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.1." sheetId="1" r:id="rId1"/>
    <sheet name="3.2." sheetId="2" r:id="rId2"/>
    <sheet name="3.5." sheetId="3" r:id="rId3"/>
    <sheet name="3.6." sheetId="4" r:id="rId4"/>
    <sheet name="3.8." sheetId="5" r:id="rId5"/>
  </sheets>
  <definedNames/>
  <calcPr fullCalcOnLoad="1"/>
</workbook>
</file>

<file path=xl/sharedStrings.xml><?xml version="1.0" encoding="utf-8"?>
<sst xmlns="http://schemas.openxmlformats.org/spreadsheetml/2006/main" count="234" uniqueCount="201">
  <si>
    <t xml:space="preserve">Количество насосных станций (штук)                 </t>
  </si>
  <si>
    <t xml:space="preserve">Количество очистных сооружений (штук)              </t>
  </si>
  <si>
    <t xml:space="preserve">централизованной системе водоотведения             </t>
  </si>
  <si>
    <t>Форма 3.5. Информация об основных</t>
  </si>
  <si>
    <t>регулируемой организации</t>
  </si>
  <si>
    <t>Форма 3.8. Информация о наличии (отсутствии)</t>
  </si>
  <si>
    <t>технической возможности подключения к централизованной</t>
  </si>
  <si>
    <t>системе водоотведения, а также о регистрации и ходе</t>
  </si>
  <si>
    <t>реализации заявок о подключении к централизованной</t>
  </si>
  <si>
    <t>системе водоотведения</t>
  </si>
  <si>
    <t>Количество  поданных  заявок   на   подключение   к</t>
  </si>
  <si>
    <t>Количество  исполненных  заявок  на  подключение  к</t>
  </si>
  <si>
    <t xml:space="preserve">центральной системе водоотведения                  </t>
  </si>
  <si>
    <t>Количество заявок о подключении к  централизованной</t>
  </si>
  <si>
    <t>системе водоотведения, по которым  принято  решение</t>
  </si>
  <si>
    <t>об отказе в  подключении  (с  указанием  причин)  в</t>
  </si>
  <si>
    <t xml:space="preserve">течение квартала                                   </t>
  </si>
  <si>
    <t>Резерв    мощности     централизованной     системы</t>
  </si>
  <si>
    <t xml:space="preserve">водоотведения в течение квартала                   </t>
  </si>
  <si>
    <t xml:space="preserve">    Форма 3.1. Общая информация о регулируемой организации</t>
  </si>
  <si>
    <t>Фирменное наименование юридического</t>
  </si>
  <si>
    <t xml:space="preserve"> лица(согласно устава  регулируемой</t>
  </si>
  <si>
    <t>организации)</t>
  </si>
  <si>
    <t>Фамилия, имя и отчество руководителя</t>
  </si>
  <si>
    <t xml:space="preserve"> регулируемой организации</t>
  </si>
  <si>
    <t>Основной регистрационный номер, дата</t>
  </si>
  <si>
    <t xml:space="preserve">его присвоения и наименование органа </t>
  </si>
  <si>
    <t xml:space="preserve"> принявшего такое решение о регистрации</t>
  </si>
  <si>
    <t>в соответствии со свидетельством</t>
  </si>
  <si>
    <t>о государственной регистрации в качестве</t>
  </si>
  <si>
    <t xml:space="preserve"> юридического лица</t>
  </si>
  <si>
    <t>Почтовый адрес регулируемой организации</t>
  </si>
  <si>
    <t>Адрес фактического местонахождения</t>
  </si>
  <si>
    <t>органов управления регулируемой</t>
  </si>
  <si>
    <t>организации</t>
  </si>
  <si>
    <t>Контактный телефон</t>
  </si>
  <si>
    <t>Официальный сайт регулируемой</t>
  </si>
  <si>
    <t>организации в сети "Интернет"</t>
  </si>
  <si>
    <t>Адрес  электронной почты регулируемой</t>
  </si>
  <si>
    <t xml:space="preserve"> организации</t>
  </si>
  <si>
    <t>Режим работы регулируемой организации</t>
  </si>
  <si>
    <t>(абоненский отдел,сбытовых организаций)</t>
  </si>
  <si>
    <t xml:space="preserve"> в т.ч.работы диспетчерской службы</t>
  </si>
  <si>
    <t>Вид регулируемой деятельности</t>
  </si>
  <si>
    <t>однотрубном исчислении) километров</t>
  </si>
  <si>
    <t>Протяженность канализационных сетей (в</t>
  </si>
  <si>
    <t xml:space="preserve">    ПРЕДОСТАВЛЕНИЯ ИНФОРМАЦИИ, ПОДЛЕЖАЩЕЙ РАСКРЫТИЮ,</t>
  </si>
  <si>
    <t xml:space="preserve">    ОРГАНИЗАЦИЯМИ, ОСУЩЕСТВЛЯЮЩИМИ ВОДООТВЕДЕНИЕ</t>
  </si>
  <si>
    <t xml:space="preserve">                                ФОРМЫ</t>
  </si>
  <si>
    <t>Муниципальное</t>
  </si>
  <si>
    <t>унитарное предприятие</t>
  </si>
  <si>
    <t>муниципального</t>
  </si>
  <si>
    <t>образования</t>
  </si>
  <si>
    <t>Дорогобужский район</t>
  </si>
  <si>
    <t>Смоленской области</t>
  </si>
  <si>
    <t>ВОДОКАНАЛ</t>
  </si>
  <si>
    <t>Овчинникова Галина</t>
  </si>
  <si>
    <t>Александровна</t>
  </si>
  <si>
    <t>19 февраля 1999г. №7</t>
  </si>
  <si>
    <t>Администрация</t>
  </si>
  <si>
    <t>Дорогобужского района</t>
  </si>
  <si>
    <t>215713,Смоленская обл.</t>
  </si>
  <si>
    <t>г.Дорогобуж</t>
  </si>
  <si>
    <t>а/я №57</t>
  </si>
  <si>
    <t>(848144) 4-21-57</t>
  </si>
  <si>
    <t>ул.Дворецкого,д.140</t>
  </si>
  <si>
    <t>www.mup-vodokanal.ru</t>
  </si>
  <si>
    <t>dorvoda@rambler.ru</t>
  </si>
  <si>
    <t>Понедельник,Среда,</t>
  </si>
  <si>
    <t>Пятница с 8 до 17</t>
  </si>
  <si>
    <t>Вторник,Четверг</t>
  </si>
  <si>
    <t>с 9 до18 Обед с 12 до 13</t>
  </si>
  <si>
    <t>с 8 до 17 Обед с 12 до 13</t>
  </si>
  <si>
    <t>Очистка и транспортировка</t>
  </si>
  <si>
    <t>тел.5-41-99,3-27-82</t>
  </si>
  <si>
    <t>тел.4-22-49</t>
  </si>
  <si>
    <t>1) Выручка от регулируемой деятельности</t>
  </si>
  <si>
    <t>б) расходы на покупку электрической</t>
  </si>
  <si>
    <t>энергии(мощность),используемую в</t>
  </si>
  <si>
    <t>технологическом процессе (с указанием</t>
  </si>
  <si>
    <t>средневзвешенной стоимости 1 объема</t>
  </si>
  <si>
    <t>приобретаемой электрической энергии</t>
  </si>
  <si>
    <t>в) расходы на химические реагенты,</t>
  </si>
  <si>
    <t>исползуемые в технологическом процессе</t>
  </si>
  <si>
    <t>г) расходы на оплату труда и отчисления</t>
  </si>
  <si>
    <t>на социальные нужды основного</t>
  </si>
  <si>
    <t>производственного персонала</t>
  </si>
  <si>
    <t>д) расходы на оплату труда и отчисления</t>
  </si>
  <si>
    <t>на социальные нужды административно-</t>
  </si>
  <si>
    <t>управленческого персонала</t>
  </si>
  <si>
    <t>е) расходы на амортизацию основных</t>
  </si>
  <si>
    <t>производственных средств</t>
  </si>
  <si>
    <t>ж) расходы на аренду имущества,</t>
  </si>
  <si>
    <t>используемого для осуществления</t>
  </si>
  <si>
    <t>регулируемого вида деятельности</t>
  </si>
  <si>
    <t xml:space="preserve">з) общепроизводственные расходы,в </t>
  </si>
  <si>
    <t>том числе отнесенные к ним расходы на</t>
  </si>
  <si>
    <t>текущий и капитальный ремонт</t>
  </si>
  <si>
    <t>и) общехозяйственные расходы,в том</t>
  </si>
  <si>
    <t>числе отнесенные к ним расходы на</t>
  </si>
  <si>
    <t>м) прочие расходы,которых подлежат</t>
  </si>
  <si>
    <t>регулируемым видам деятельности в</t>
  </si>
  <si>
    <t>основами ценообразования в сфере</t>
  </si>
  <si>
    <t>тыс.руб</t>
  </si>
  <si>
    <t>руб/кВт.ч</t>
  </si>
  <si>
    <t>водоотведения</t>
  </si>
  <si>
    <t>4)Сведения об изменении стоимости</t>
  </si>
  <si>
    <t>основных фондов (в том числе за счет</t>
  </si>
  <si>
    <t>ввода в эксплуатацию,вывода из</t>
  </si>
  <si>
    <t>эксплуатации)их переоценки</t>
  </si>
  <si>
    <t>6) Годовая бухгалтерская отчетность,</t>
  </si>
  <si>
    <t>включая бухгалтерский баланс и</t>
  </si>
  <si>
    <t>приложения к нему</t>
  </si>
  <si>
    <t>тыс.куб.м.</t>
  </si>
  <si>
    <t>тыс.кВт.ч.</t>
  </si>
  <si>
    <t>от потребителей</t>
  </si>
  <si>
    <t xml:space="preserve">7) Объем сточных вод,принятых </t>
  </si>
  <si>
    <t>8) Объем сточных вод переданных на очистку</t>
  </si>
  <si>
    <t>очистные сооружения</t>
  </si>
  <si>
    <t>10)Среднесписочная численность основного</t>
  </si>
  <si>
    <t>человек</t>
  </si>
  <si>
    <t xml:space="preserve">                показателях финансово-хозяйственной деятельности</t>
  </si>
  <si>
    <t xml:space="preserve">                                   организаций и их соответствии установленным требованиям</t>
  </si>
  <si>
    <t xml:space="preserve">                               характеристиках регулируемых товаров и услуг регулируемых</t>
  </si>
  <si>
    <t xml:space="preserve">                        Форма 3.6. Информация об основных потребительских</t>
  </si>
  <si>
    <t>1) Показатели аварийности на канализационных</t>
  </si>
  <si>
    <t>сетях и количество засоров для самотечных</t>
  </si>
  <si>
    <t>сетей (единица на километр)</t>
  </si>
  <si>
    <t>2) Общее количество проведенных проб</t>
  </si>
  <si>
    <t>на сбросе очищенных (частично очищенных)</t>
  </si>
  <si>
    <t>сточных вод по следующим показателям:</t>
  </si>
  <si>
    <t>а) взвещенные вещества</t>
  </si>
  <si>
    <t>б) ВПК 5</t>
  </si>
  <si>
    <t>в) аммоний-ионов</t>
  </si>
  <si>
    <t>г) нитрит-анион</t>
  </si>
  <si>
    <t>д) фофаты (по Р)</t>
  </si>
  <si>
    <t>е) нефтепродукты</t>
  </si>
  <si>
    <t>ж) микробиология</t>
  </si>
  <si>
    <t>3) Количество проведенных проб,выявивших</t>
  </si>
  <si>
    <t>несоответствие очищенных (частично очищенных)</t>
  </si>
  <si>
    <t>сточных вод санитарным нормам (предельно</t>
  </si>
  <si>
    <t>допустимой концентрации) на сбросе очищенных</t>
  </si>
  <si>
    <t>(частично очищенных) сточных вод по следующим</t>
  </si>
  <si>
    <t>показателям:</t>
  </si>
  <si>
    <t>подключении (процент общего количества</t>
  </si>
  <si>
    <t>заключенных договоров о подключении)</t>
  </si>
  <si>
    <t>4) Доля исполненных в срок договоров о</t>
  </si>
  <si>
    <t xml:space="preserve">5) Средняя продолжительность рассмотрения </t>
  </si>
  <si>
    <t>заявлений о подключении (дней)</t>
  </si>
  <si>
    <t>Х</t>
  </si>
  <si>
    <t>Начальник участка водоотведения</t>
  </si>
  <si>
    <t>2)Себестоимость оказываемых услуг</t>
  </si>
  <si>
    <t>другому предприятию.</t>
  </si>
  <si>
    <t>9) Объем сточных вод,пропущенных через</t>
  </si>
  <si>
    <t>Резерв мощности систем водоотведения для переспективной застройки отсутствует</t>
  </si>
  <si>
    <t>3)Чистая прибыль</t>
  </si>
  <si>
    <t xml:space="preserve">оказываемых услуг </t>
  </si>
  <si>
    <t>отсутствеут</t>
  </si>
  <si>
    <t>Наименование</t>
  </si>
  <si>
    <t>Един.</t>
  </si>
  <si>
    <t>Сумма</t>
  </si>
  <si>
    <t>показателей</t>
  </si>
  <si>
    <t>измерений</t>
  </si>
  <si>
    <t>факт</t>
  </si>
  <si>
    <t>аренда</t>
  </si>
  <si>
    <t>прилагается</t>
  </si>
  <si>
    <t xml:space="preserve">                                Форма 3.2. Информация о тарифе на водоотведение</t>
  </si>
  <si>
    <t>на социальные нужды цехового персонала</t>
  </si>
  <si>
    <r>
      <t xml:space="preserve">5)Валовые </t>
    </r>
    <r>
      <rPr>
        <b/>
        <sz val="11"/>
        <color indexed="8"/>
        <rFont val="Calibri"/>
        <family val="2"/>
      </rPr>
      <t>убытки</t>
    </r>
    <r>
      <rPr>
        <sz val="11"/>
        <color theme="1"/>
        <rFont val="Calibri"/>
        <family val="2"/>
      </rPr>
      <t xml:space="preserve"> от продажи</t>
    </r>
  </si>
  <si>
    <t>Наименование органа регулирования,</t>
  </si>
  <si>
    <t>Департамен Смоленской</t>
  </si>
  <si>
    <t>принявшего решение об утверждении</t>
  </si>
  <si>
    <t>области по энергетике,</t>
  </si>
  <si>
    <t>тарифа на водоотведение</t>
  </si>
  <si>
    <t>энергоэффективности,</t>
  </si>
  <si>
    <t>тарифной политике</t>
  </si>
  <si>
    <t>Реквизиты,( дата  номер) решения об</t>
  </si>
  <si>
    <t>Постановление</t>
  </si>
  <si>
    <t>утверждении тарифа на водоотведение</t>
  </si>
  <si>
    <t>от 26.11.2015г.</t>
  </si>
  <si>
    <t>№422</t>
  </si>
  <si>
    <t>Величина установленного тарифа на</t>
  </si>
  <si>
    <t>водоотведение руб.мз с НДС</t>
  </si>
  <si>
    <t>с 01.01.2016г. По 30.06.2016г.</t>
  </si>
  <si>
    <t>с 01.07.2016г. По 31.12.2016г.</t>
  </si>
  <si>
    <t>с 01.01.2017г. По 30.06.2017г.</t>
  </si>
  <si>
    <t>с 01.07.2017г. По 31.12.2017г.</t>
  </si>
  <si>
    <t>с 01.01.2018г. По 30.06.2018г.</t>
  </si>
  <si>
    <t>с 01.07.2018г. По 31.12.2018г.</t>
  </si>
  <si>
    <t>Срок действия тарифа на водоотведение</t>
  </si>
  <si>
    <t>с 01.01.2016г.по 31.12.2018г.</t>
  </si>
  <si>
    <t>Источник официального опубликовании</t>
  </si>
  <si>
    <t xml:space="preserve">Газета Край Дорогобужский </t>
  </si>
  <si>
    <t>решения об установлении тарифа на</t>
  </si>
  <si>
    <t>от 14.01.2016г.№1</t>
  </si>
  <si>
    <t>водоотведение</t>
  </si>
  <si>
    <t>сайт: www.mup.vodokanal.ru</t>
  </si>
  <si>
    <t>ремонт производственных средств</t>
  </si>
  <si>
    <t xml:space="preserve"> сточных вод ОАО"Дорогобуж"</t>
  </si>
  <si>
    <r>
      <t xml:space="preserve">а) расходы на оплату услуг </t>
    </r>
    <r>
      <rPr>
        <sz val="11"/>
        <color indexed="8"/>
        <rFont val="Calibri"/>
        <family val="2"/>
      </rPr>
      <t>по очистке</t>
    </r>
  </si>
  <si>
    <r>
      <t xml:space="preserve">к) расходы на  </t>
    </r>
    <r>
      <rPr>
        <b/>
        <sz val="11"/>
        <color indexed="8"/>
        <rFont val="Calibri"/>
        <family val="2"/>
      </rPr>
      <t xml:space="preserve">текущий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</si>
</sst>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1" fontId="0" fillId="0" borderId="13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vertical="top" wrapText="1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32" fillId="0" borderId="15" xfId="0" applyFont="1" applyBorder="1" applyAlignment="1">
      <alignment/>
    </xf>
    <xf numFmtId="164" fontId="47" fillId="0" borderId="18" xfId="0" applyNumberFormat="1" applyFont="1" applyBorder="1" applyAlignment="1">
      <alignment vertical="center" wrapText="1"/>
    </xf>
    <xf numFmtId="2" fontId="45" fillId="0" borderId="15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164" fontId="0" fillId="0" borderId="13" xfId="0" applyNumberForma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1" max="1" width="51.00390625" style="0" customWidth="1"/>
    <col min="2" max="2" width="27.00390625" style="0" customWidth="1"/>
  </cols>
  <sheetData>
    <row r="2" ht="15">
      <c r="A2" s="2" t="s">
        <v>48</v>
      </c>
    </row>
    <row r="3" spans="1:2" ht="15">
      <c r="A3" s="7" t="s">
        <v>46</v>
      </c>
      <c r="B3" s="8"/>
    </row>
    <row r="4" spans="1:2" ht="15">
      <c r="A4" s="7" t="s">
        <v>47</v>
      </c>
      <c r="B4" s="8"/>
    </row>
    <row r="6" ht="15">
      <c r="A6" s="3" t="s">
        <v>19</v>
      </c>
    </row>
    <row r="8" spans="1:2" ht="15">
      <c r="A8" s="9" t="s">
        <v>20</v>
      </c>
      <c r="B8" s="25" t="s">
        <v>49</v>
      </c>
    </row>
    <row r="9" spans="1:2" ht="15">
      <c r="A9" s="10" t="s">
        <v>21</v>
      </c>
      <c r="B9" s="19" t="s">
        <v>50</v>
      </c>
    </row>
    <row r="10" spans="1:2" ht="15">
      <c r="A10" s="10" t="s">
        <v>22</v>
      </c>
      <c r="B10" s="19" t="s">
        <v>51</v>
      </c>
    </row>
    <row r="11" spans="1:2" ht="15">
      <c r="A11" s="10"/>
      <c r="B11" s="19" t="s">
        <v>52</v>
      </c>
    </row>
    <row r="12" spans="1:2" ht="15">
      <c r="A12" s="10"/>
      <c r="B12" s="19" t="s">
        <v>53</v>
      </c>
    </row>
    <row r="13" spans="1:2" ht="15">
      <c r="A13" s="10"/>
      <c r="B13" s="19" t="s">
        <v>54</v>
      </c>
    </row>
    <row r="14" spans="1:2" ht="15">
      <c r="A14" s="11"/>
      <c r="B14" s="20" t="s">
        <v>55</v>
      </c>
    </row>
    <row r="15" spans="1:2" ht="15">
      <c r="A15" s="9" t="s">
        <v>23</v>
      </c>
      <c r="B15" s="25" t="s">
        <v>56</v>
      </c>
    </row>
    <row r="16" spans="1:2" ht="15">
      <c r="A16" s="11" t="s">
        <v>24</v>
      </c>
      <c r="B16" s="20" t="s">
        <v>57</v>
      </c>
    </row>
    <row r="17" spans="1:2" ht="15">
      <c r="A17" s="9" t="s">
        <v>25</v>
      </c>
      <c r="B17" s="16">
        <v>1026700536719</v>
      </c>
    </row>
    <row r="18" spans="1:2" ht="15">
      <c r="A18" s="10" t="s">
        <v>26</v>
      </c>
      <c r="B18" s="19" t="s">
        <v>58</v>
      </c>
    </row>
    <row r="19" spans="1:2" ht="15">
      <c r="A19" s="10" t="s">
        <v>27</v>
      </c>
      <c r="B19" s="19" t="s">
        <v>59</v>
      </c>
    </row>
    <row r="20" spans="1:2" ht="15">
      <c r="A20" s="10" t="s">
        <v>28</v>
      </c>
      <c r="B20" s="19" t="s">
        <v>60</v>
      </c>
    </row>
    <row r="21" spans="1:2" ht="15">
      <c r="A21" s="10" t="s">
        <v>29</v>
      </c>
      <c r="B21" s="19"/>
    </row>
    <row r="22" spans="1:2" ht="15">
      <c r="A22" s="11" t="s">
        <v>30</v>
      </c>
      <c r="B22" s="11"/>
    </row>
    <row r="23" spans="1:2" ht="15">
      <c r="A23" s="9" t="s">
        <v>31</v>
      </c>
      <c r="B23" s="25" t="s">
        <v>61</v>
      </c>
    </row>
    <row r="24" spans="1:2" ht="15">
      <c r="A24" s="10"/>
      <c r="B24" s="19" t="s">
        <v>62</v>
      </c>
    </row>
    <row r="25" spans="1:2" ht="15">
      <c r="A25" s="11"/>
      <c r="B25" s="20" t="s">
        <v>63</v>
      </c>
    </row>
    <row r="26" spans="1:2" ht="15">
      <c r="A26" s="17" t="s">
        <v>32</v>
      </c>
      <c r="B26" s="25" t="s">
        <v>62</v>
      </c>
    </row>
    <row r="27" spans="1:2" ht="15">
      <c r="A27" s="17" t="s">
        <v>33</v>
      </c>
      <c r="B27" s="19" t="s">
        <v>65</v>
      </c>
    </row>
    <row r="28" spans="1:2" ht="15">
      <c r="A28" s="17" t="s">
        <v>34</v>
      </c>
      <c r="B28" s="19"/>
    </row>
    <row r="29" spans="1:2" ht="15">
      <c r="A29" s="12" t="s">
        <v>35</v>
      </c>
      <c r="B29" s="18" t="s">
        <v>64</v>
      </c>
    </row>
    <row r="30" spans="1:2" ht="15">
      <c r="A30" s="9" t="s">
        <v>36</v>
      </c>
      <c r="B30" s="25" t="s">
        <v>66</v>
      </c>
    </row>
    <row r="31" spans="1:2" ht="15">
      <c r="A31" s="11" t="s">
        <v>37</v>
      </c>
      <c r="B31" s="20"/>
    </row>
    <row r="32" spans="1:2" ht="15">
      <c r="A32" s="9" t="s">
        <v>38</v>
      </c>
      <c r="B32" s="25" t="s">
        <v>67</v>
      </c>
    </row>
    <row r="33" spans="1:2" ht="15">
      <c r="A33" s="11" t="s">
        <v>39</v>
      </c>
      <c r="B33" s="20"/>
    </row>
    <row r="34" spans="1:2" ht="15">
      <c r="A34" s="9" t="s">
        <v>40</v>
      </c>
      <c r="B34" s="25" t="s">
        <v>68</v>
      </c>
    </row>
    <row r="35" spans="1:2" ht="15">
      <c r="A35" s="10" t="s">
        <v>41</v>
      </c>
      <c r="B35" s="19" t="s">
        <v>69</v>
      </c>
    </row>
    <row r="36" spans="1:2" ht="15">
      <c r="A36" s="10"/>
      <c r="B36" s="19" t="s">
        <v>70</v>
      </c>
    </row>
    <row r="37" spans="1:2" ht="15">
      <c r="A37" s="10"/>
      <c r="B37" s="19" t="s">
        <v>71</v>
      </c>
    </row>
    <row r="38" spans="1:2" ht="15">
      <c r="A38" s="10"/>
      <c r="B38" s="19" t="s">
        <v>74</v>
      </c>
    </row>
    <row r="39" spans="1:2" ht="15">
      <c r="A39" s="9" t="s">
        <v>42</v>
      </c>
      <c r="B39" s="25" t="s">
        <v>72</v>
      </c>
    </row>
    <row r="40" spans="1:2" ht="15.75" customHeight="1">
      <c r="A40" s="11"/>
      <c r="B40" s="20" t="s">
        <v>75</v>
      </c>
    </row>
    <row r="41" spans="1:2" ht="15">
      <c r="A41" s="12" t="s">
        <v>43</v>
      </c>
      <c r="B41" s="18" t="s">
        <v>73</v>
      </c>
    </row>
    <row r="42" spans="1:2" ht="15">
      <c r="A42" s="9" t="s">
        <v>45</v>
      </c>
      <c r="B42" s="25"/>
    </row>
    <row r="43" spans="1:2" ht="15">
      <c r="A43" s="10" t="s">
        <v>44</v>
      </c>
      <c r="B43" s="19">
        <v>56.7</v>
      </c>
    </row>
    <row r="44" spans="1:2" ht="15">
      <c r="A44" s="13" t="s">
        <v>0</v>
      </c>
      <c r="B44" s="18">
        <v>6</v>
      </c>
    </row>
    <row r="45" spans="1:2" ht="15">
      <c r="A45" s="13" t="s">
        <v>1</v>
      </c>
      <c r="B45" s="18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1.28125" style="0" customWidth="1"/>
    <col min="2" max="2" width="33.140625" style="0" customWidth="1"/>
  </cols>
  <sheetData>
    <row r="2" spans="1:3" ht="15.75">
      <c r="A2" s="41" t="s">
        <v>166</v>
      </c>
      <c r="B2" s="14"/>
      <c r="C2" s="14"/>
    </row>
    <row r="3" spans="1:3" ht="15">
      <c r="A3" s="15"/>
      <c r="B3" s="14"/>
      <c r="C3" s="14"/>
    </row>
    <row r="4" ht="15.75">
      <c r="A4" s="40" t="s">
        <v>166</v>
      </c>
    </row>
    <row r="6" spans="1:2" ht="15.75">
      <c r="A6" s="34" t="s">
        <v>169</v>
      </c>
      <c r="B6" s="37" t="s">
        <v>170</v>
      </c>
    </row>
    <row r="7" spans="1:2" ht="15.75">
      <c r="A7" s="35" t="s">
        <v>171</v>
      </c>
      <c r="B7" s="39" t="s">
        <v>172</v>
      </c>
    </row>
    <row r="8" spans="1:2" ht="15.75">
      <c r="A8" s="35" t="s">
        <v>173</v>
      </c>
      <c r="B8" s="39" t="s">
        <v>174</v>
      </c>
    </row>
    <row r="9" spans="1:2" ht="15.75">
      <c r="A9" s="36"/>
      <c r="B9" s="38" t="s">
        <v>175</v>
      </c>
    </row>
    <row r="10" spans="1:2" ht="15.75">
      <c r="A10" s="34" t="s">
        <v>176</v>
      </c>
      <c r="B10" s="37" t="s">
        <v>177</v>
      </c>
    </row>
    <row r="11" spans="1:2" ht="15.75">
      <c r="A11" s="35" t="s">
        <v>178</v>
      </c>
      <c r="B11" s="39" t="s">
        <v>179</v>
      </c>
    </row>
    <row r="12" spans="1:2" ht="15.75">
      <c r="A12" s="36"/>
      <c r="B12" s="38" t="s">
        <v>180</v>
      </c>
    </row>
    <row r="13" spans="1:2" ht="15.75">
      <c r="A13" s="34" t="s">
        <v>181</v>
      </c>
      <c r="B13" s="34"/>
    </row>
    <row r="14" spans="1:2" ht="15.75">
      <c r="A14" s="36" t="s">
        <v>182</v>
      </c>
      <c r="B14" s="36"/>
    </row>
    <row r="15" spans="1:2" ht="15.75">
      <c r="A15" s="34" t="s">
        <v>183</v>
      </c>
      <c r="B15" s="37">
        <v>26.22</v>
      </c>
    </row>
    <row r="16" spans="1:2" ht="15.75">
      <c r="A16" s="36" t="s">
        <v>184</v>
      </c>
      <c r="B16" s="38">
        <v>27.34</v>
      </c>
    </row>
    <row r="17" spans="1:2" ht="15.75">
      <c r="A17" s="34" t="s">
        <v>185</v>
      </c>
      <c r="B17" s="37">
        <v>27.34</v>
      </c>
    </row>
    <row r="18" spans="1:2" ht="15.75">
      <c r="A18" s="36" t="s">
        <v>186</v>
      </c>
      <c r="B18" s="44">
        <v>28.8</v>
      </c>
    </row>
    <row r="19" spans="1:2" ht="15.75">
      <c r="A19" s="34" t="s">
        <v>187</v>
      </c>
      <c r="B19" s="45">
        <v>28.8</v>
      </c>
    </row>
    <row r="20" spans="1:2" ht="15.75">
      <c r="A20" s="36" t="s">
        <v>188</v>
      </c>
      <c r="B20" s="38">
        <v>29.68</v>
      </c>
    </row>
    <row r="21" spans="1:2" ht="15.75">
      <c r="A21" s="34" t="s">
        <v>189</v>
      </c>
      <c r="B21" s="37" t="s">
        <v>190</v>
      </c>
    </row>
    <row r="22" spans="1:2" ht="15.75">
      <c r="A22" s="35" t="s">
        <v>191</v>
      </c>
      <c r="B22" s="39" t="s">
        <v>192</v>
      </c>
    </row>
    <row r="23" spans="1:2" ht="15.75">
      <c r="A23" s="35" t="s">
        <v>193</v>
      </c>
      <c r="B23" s="39" t="s">
        <v>194</v>
      </c>
    </row>
    <row r="24" spans="1:2" ht="15.75">
      <c r="A24" s="36" t="s">
        <v>195</v>
      </c>
      <c r="B24" s="38" t="s">
        <v>196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1"/>
  <sheetViews>
    <sheetView zoomScalePageLayoutView="0" workbookViewId="0" topLeftCell="A40">
      <selection activeCell="D54" sqref="D54"/>
    </sheetView>
  </sheetViews>
  <sheetFormatPr defaultColWidth="9.140625" defaultRowHeight="15"/>
  <cols>
    <col min="1" max="1" width="42.57421875" style="0" customWidth="1"/>
    <col min="2" max="2" width="11.140625" style="0" customWidth="1"/>
    <col min="3" max="3" width="13.57421875" style="0" customWidth="1"/>
    <col min="4" max="4" width="12.00390625" style="0" customWidth="1"/>
  </cols>
  <sheetData>
    <row r="2" ht="15">
      <c r="A2" s="2" t="s">
        <v>3</v>
      </c>
    </row>
    <row r="3" ht="15">
      <c r="A3" s="2" t="s">
        <v>121</v>
      </c>
    </row>
    <row r="4" ht="15">
      <c r="A4" s="2" t="s">
        <v>4</v>
      </c>
    </row>
    <row r="5" spans="1:3" ht="15">
      <c r="A5" s="2"/>
      <c r="C5" s="46"/>
    </row>
    <row r="6" spans="1:3" ht="15">
      <c r="A6" s="25" t="s">
        <v>158</v>
      </c>
      <c r="B6" s="25" t="s">
        <v>159</v>
      </c>
      <c r="C6" s="25" t="s">
        <v>160</v>
      </c>
    </row>
    <row r="7" spans="1:3" ht="15">
      <c r="A7" s="20" t="s">
        <v>161</v>
      </c>
      <c r="B7" s="20" t="s">
        <v>162</v>
      </c>
      <c r="C7" s="20" t="s">
        <v>163</v>
      </c>
    </row>
    <row r="8" spans="1:3" ht="15">
      <c r="A8" s="12" t="s">
        <v>76</v>
      </c>
      <c r="B8" s="18" t="s">
        <v>103</v>
      </c>
      <c r="C8" s="18">
        <v>23555.9</v>
      </c>
    </row>
    <row r="9" spans="1:5" ht="15">
      <c r="A9" s="9" t="s">
        <v>151</v>
      </c>
      <c r="B9" s="20" t="s">
        <v>103</v>
      </c>
      <c r="C9" s="32">
        <f>C11+C13+C20+C23+C25+C28+C30+C33+C36+C39+C41</f>
        <v>29114.899999999994</v>
      </c>
      <c r="D9" s="33"/>
      <c r="E9" s="33"/>
    </row>
    <row r="10" spans="1:3" ht="15">
      <c r="A10" s="9" t="s">
        <v>199</v>
      </c>
      <c r="B10" s="25"/>
      <c r="C10" s="25"/>
    </row>
    <row r="11" spans="1:3" ht="15">
      <c r="A11" s="10" t="s">
        <v>198</v>
      </c>
      <c r="B11" s="19" t="s">
        <v>103</v>
      </c>
      <c r="C11" s="19">
        <v>11021.1</v>
      </c>
    </row>
    <row r="12" spans="1:3" ht="15">
      <c r="A12" s="9" t="s">
        <v>77</v>
      </c>
      <c r="B12" s="25"/>
      <c r="C12" s="25"/>
    </row>
    <row r="13" spans="1:3" ht="15">
      <c r="A13" s="10" t="s">
        <v>78</v>
      </c>
      <c r="B13" s="19" t="s">
        <v>103</v>
      </c>
      <c r="C13" s="19">
        <v>2355.4</v>
      </c>
    </row>
    <row r="14" spans="1:3" ht="15">
      <c r="A14" s="10" t="s">
        <v>79</v>
      </c>
      <c r="B14" s="19" t="s">
        <v>104</v>
      </c>
      <c r="C14" s="26">
        <v>4.72</v>
      </c>
    </row>
    <row r="15" spans="1:3" ht="15">
      <c r="A15" s="10" t="s">
        <v>80</v>
      </c>
      <c r="B15" s="19" t="s">
        <v>114</v>
      </c>
      <c r="C15" s="27">
        <v>496</v>
      </c>
    </row>
    <row r="16" spans="1:3" ht="15">
      <c r="A16" s="11" t="s">
        <v>81</v>
      </c>
      <c r="B16" s="20"/>
      <c r="C16" s="20"/>
    </row>
    <row r="17" spans="1:3" ht="15">
      <c r="A17" s="9" t="s">
        <v>82</v>
      </c>
      <c r="B17" s="25"/>
      <c r="C17" s="25"/>
    </row>
    <row r="18" spans="1:3" ht="15">
      <c r="A18" s="11" t="s">
        <v>83</v>
      </c>
      <c r="B18" s="19" t="s">
        <v>103</v>
      </c>
      <c r="C18" s="20">
        <v>0</v>
      </c>
    </row>
    <row r="19" spans="1:3" ht="15">
      <c r="A19" s="9" t="s">
        <v>84</v>
      </c>
      <c r="B19" s="25"/>
      <c r="C19" s="25"/>
    </row>
    <row r="20" spans="1:3" ht="15">
      <c r="A20" s="10" t="s">
        <v>85</v>
      </c>
      <c r="B20" s="19" t="s">
        <v>103</v>
      </c>
      <c r="C20" s="19">
        <v>6928.4</v>
      </c>
    </row>
    <row r="21" spans="1:3" ht="15">
      <c r="A21" s="11" t="s">
        <v>86</v>
      </c>
      <c r="B21" s="20"/>
      <c r="C21" s="20"/>
    </row>
    <row r="22" spans="1:3" ht="15">
      <c r="A22" s="9" t="s">
        <v>87</v>
      </c>
      <c r="B22" s="19"/>
      <c r="C22" s="19"/>
    </row>
    <row r="23" spans="1:3" ht="15">
      <c r="A23" s="10" t="s">
        <v>167</v>
      </c>
      <c r="B23" s="19" t="s">
        <v>103</v>
      </c>
      <c r="C23" s="19">
        <v>1851</v>
      </c>
    </row>
    <row r="24" spans="1:3" ht="15">
      <c r="A24" s="9" t="s">
        <v>87</v>
      </c>
      <c r="B24" s="25"/>
      <c r="C24" s="25"/>
    </row>
    <row r="25" spans="1:3" ht="15">
      <c r="A25" s="10" t="s">
        <v>88</v>
      </c>
      <c r="B25" s="19" t="s">
        <v>103</v>
      </c>
      <c r="C25" s="19">
        <v>2348.6</v>
      </c>
    </row>
    <row r="26" spans="1:3" ht="15">
      <c r="A26" s="11" t="s">
        <v>89</v>
      </c>
      <c r="B26" s="20"/>
      <c r="C26" s="20"/>
    </row>
    <row r="27" spans="1:3" ht="15">
      <c r="A27" s="9" t="s">
        <v>90</v>
      </c>
      <c r="B27" s="25"/>
      <c r="C27" s="25"/>
    </row>
    <row r="28" spans="1:7" ht="15">
      <c r="A28" s="11" t="s">
        <v>91</v>
      </c>
      <c r="B28" s="19" t="s">
        <v>103</v>
      </c>
      <c r="C28" s="20">
        <v>258.5</v>
      </c>
      <c r="G28" s="33"/>
    </row>
    <row r="29" spans="1:3" ht="15">
      <c r="A29" s="9" t="s">
        <v>92</v>
      </c>
      <c r="B29" s="25"/>
      <c r="C29" s="25"/>
    </row>
    <row r="30" spans="1:3" ht="15">
      <c r="A30" s="10" t="s">
        <v>93</v>
      </c>
      <c r="B30" s="19" t="s">
        <v>103</v>
      </c>
      <c r="C30" s="19">
        <v>94</v>
      </c>
    </row>
    <row r="31" spans="1:3" ht="15">
      <c r="A31" s="11" t="s">
        <v>94</v>
      </c>
      <c r="B31" s="20"/>
      <c r="C31" s="20"/>
    </row>
    <row r="32" spans="1:3" ht="15">
      <c r="A32" s="9" t="s">
        <v>95</v>
      </c>
      <c r="B32" s="25"/>
      <c r="C32" s="25"/>
    </row>
    <row r="33" spans="1:3" ht="15">
      <c r="A33" s="10" t="s">
        <v>96</v>
      </c>
      <c r="B33" s="19" t="s">
        <v>103</v>
      </c>
      <c r="C33" s="19">
        <v>435.6</v>
      </c>
    </row>
    <row r="34" spans="1:3" ht="15">
      <c r="A34" s="11" t="s">
        <v>97</v>
      </c>
      <c r="B34" s="20"/>
      <c r="C34" s="20"/>
    </row>
    <row r="35" spans="1:3" ht="15">
      <c r="A35" s="9" t="s">
        <v>98</v>
      </c>
      <c r="B35" s="25"/>
      <c r="C35" s="25"/>
    </row>
    <row r="36" spans="1:3" ht="15">
      <c r="A36" s="10" t="s">
        <v>99</v>
      </c>
      <c r="B36" s="19" t="s">
        <v>103</v>
      </c>
      <c r="C36" s="19">
        <v>1775.1</v>
      </c>
    </row>
    <row r="37" spans="1:3" ht="15">
      <c r="A37" s="11" t="s">
        <v>97</v>
      </c>
      <c r="B37" s="20"/>
      <c r="C37" s="20"/>
    </row>
    <row r="38" spans="1:3" ht="15">
      <c r="A38" s="9" t="s">
        <v>200</v>
      </c>
      <c r="B38" s="25"/>
      <c r="C38" s="25"/>
    </row>
    <row r="39" spans="1:3" ht="15">
      <c r="A39" s="42" t="s">
        <v>197</v>
      </c>
      <c r="B39" s="19" t="s">
        <v>103</v>
      </c>
      <c r="C39" s="20">
        <v>744.6</v>
      </c>
    </row>
    <row r="40" spans="1:3" ht="15">
      <c r="A40" s="9" t="s">
        <v>100</v>
      </c>
      <c r="B40" s="25"/>
      <c r="C40" s="25"/>
    </row>
    <row r="41" spans="1:4" ht="16.5" customHeight="1">
      <c r="A41" s="10" t="s">
        <v>101</v>
      </c>
      <c r="B41" s="19" t="s">
        <v>103</v>
      </c>
      <c r="C41" s="19">
        <v>1302.6</v>
      </c>
      <c r="D41" s="43"/>
    </row>
    <row r="42" spans="1:3" ht="15">
      <c r="A42" s="10" t="s">
        <v>102</v>
      </c>
      <c r="B42" s="19"/>
      <c r="C42" s="19"/>
    </row>
    <row r="43" spans="1:3" ht="15">
      <c r="A43" s="11" t="s">
        <v>105</v>
      </c>
      <c r="B43" s="20"/>
      <c r="C43" s="20"/>
    </row>
    <row r="44" spans="1:7" ht="15">
      <c r="A44" s="22" t="s">
        <v>155</v>
      </c>
      <c r="B44" s="18" t="s">
        <v>103</v>
      </c>
      <c r="C44" s="18">
        <v>0</v>
      </c>
      <c r="D44" s="33"/>
      <c r="E44" s="33"/>
      <c r="F44" s="33"/>
      <c r="G44" s="33"/>
    </row>
    <row r="45" spans="1:3" ht="15">
      <c r="A45" s="23" t="s">
        <v>106</v>
      </c>
      <c r="B45" s="25"/>
      <c r="C45" s="25"/>
    </row>
    <row r="46" spans="1:3" ht="15">
      <c r="A46" s="21" t="s">
        <v>107</v>
      </c>
      <c r="B46" s="19"/>
      <c r="C46" s="19"/>
    </row>
    <row r="47" spans="1:3" ht="15">
      <c r="A47" s="21" t="s">
        <v>108</v>
      </c>
      <c r="B47" s="19" t="s">
        <v>103</v>
      </c>
      <c r="C47" s="19" t="s">
        <v>164</v>
      </c>
    </row>
    <row r="48" spans="1:3" ht="15">
      <c r="A48" s="24" t="s">
        <v>109</v>
      </c>
      <c r="B48" s="20"/>
      <c r="C48" s="20"/>
    </row>
    <row r="49" spans="1:6" ht="15">
      <c r="A49" s="23" t="s">
        <v>168</v>
      </c>
      <c r="B49" s="25"/>
      <c r="C49" s="25"/>
      <c r="D49" s="33"/>
      <c r="E49" s="33"/>
      <c r="F49" s="33"/>
    </row>
    <row r="50" spans="1:4" ht="15">
      <c r="A50" s="24" t="s">
        <v>156</v>
      </c>
      <c r="B50" s="20" t="s">
        <v>103</v>
      </c>
      <c r="C50" s="32">
        <f>C8-C9</f>
        <v>-5558.999999999993</v>
      </c>
      <c r="D50" s="33"/>
    </row>
    <row r="51" spans="1:3" ht="15">
      <c r="A51" s="23" t="s">
        <v>110</v>
      </c>
      <c r="B51" s="25"/>
      <c r="C51" s="25"/>
    </row>
    <row r="52" spans="1:3" ht="15">
      <c r="A52" s="21" t="s">
        <v>111</v>
      </c>
      <c r="B52" s="19" t="s">
        <v>103</v>
      </c>
      <c r="C52" s="19" t="s">
        <v>165</v>
      </c>
    </row>
    <row r="53" spans="1:3" ht="15">
      <c r="A53" s="24" t="s">
        <v>112</v>
      </c>
      <c r="B53" s="20"/>
      <c r="C53" s="20"/>
    </row>
    <row r="54" spans="1:3" ht="15">
      <c r="A54" s="23" t="s">
        <v>116</v>
      </c>
      <c r="B54" s="25" t="s">
        <v>113</v>
      </c>
      <c r="C54" s="47">
        <v>1097.9</v>
      </c>
    </row>
    <row r="55" spans="1:3" ht="15">
      <c r="A55" s="24" t="s">
        <v>115</v>
      </c>
      <c r="B55" s="20"/>
      <c r="C55" s="20"/>
    </row>
    <row r="56" spans="1:3" ht="15">
      <c r="A56" s="23" t="s">
        <v>117</v>
      </c>
      <c r="B56" s="25"/>
      <c r="C56" s="25"/>
    </row>
    <row r="57" spans="1:3" ht="15">
      <c r="A57" s="24" t="s">
        <v>152</v>
      </c>
      <c r="B57" s="20" t="s">
        <v>113</v>
      </c>
      <c r="C57" s="32">
        <v>873.9</v>
      </c>
    </row>
    <row r="58" spans="1:3" ht="15">
      <c r="A58" s="23" t="s">
        <v>153</v>
      </c>
      <c r="B58" s="25"/>
      <c r="C58" s="25"/>
    </row>
    <row r="59" spans="1:3" ht="15">
      <c r="A59" s="24" t="s">
        <v>118</v>
      </c>
      <c r="B59" s="20" t="s">
        <v>113</v>
      </c>
      <c r="C59" s="20">
        <v>335.5</v>
      </c>
    </row>
    <row r="60" spans="1:3" ht="15">
      <c r="A60" s="23" t="s">
        <v>119</v>
      </c>
      <c r="B60" s="25"/>
      <c r="C60" s="25"/>
    </row>
    <row r="61" spans="1:3" ht="15">
      <c r="A61" s="24" t="s">
        <v>86</v>
      </c>
      <c r="B61" s="20" t="s">
        <v>120</v>
      </c>
      <c r="C61" s="20">
        <v>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4">
      <selection activeCell="B36" sqref="B36"/>
    </sheetView>
  </sheetViews>
  <sheetFormatPr defaultColWidth="9.140625" defaultRowHeight="15"/>
  <cols>
    <col min="1" max="1" width="47.7109375" style="0" customWidth="1"/>
    <col min="2" max="2" width="19.421875" style="0" customWidth="1"/>
    <col min="3" max="3" width="9.28125" style="0" customWidth="1"/>
  </cols>
  <sheetData>
    <row r="2" ht="15">
      <c r="A2" s="2" t="s">
        <v>124</v>
      </c>
    </row>
    <row r="3" ht="15">
      <c r="A3" s="2" t="s">
        <v>123</v>
      </c>
    </row>
    <row r="4" ht="15">
      <c r="A4" s="2" t="s">
        <v>122</v>
      </c>
    </row>
    <row r="6" spans="1:2" ht="15">
      <c r="A6" s="30" t="s">
        <v>125</v>
      </c>
      <c r="B6" s="9"/>
    </row>
    <row r="7" spans="1:2" ht="15">
      <c r="A7" s="28" t="s">
        <v>126</v>
      </c>
      <c r="B7" s="19" t="s">
        <v>157</v>
      </c>
    </row>
    <row r="8" spans="1:2" ht="15">
      <c r="A8" s="29" t="s">
        <v>127</v>
      </c>
      <c r="B8" s="11"/>
    </row>
    <row r="9" spans="1:2" ht="15">
      <c r="A9" s="9" t="s">
        <v>128</v>
      </c>
      <c r="B9" s="9"/>
    </row>
    <row r="10" spans="1:2" ht="15">
      <c r="A10" s="10" t="s">
        <v>129</v>
      </c>
      <c r="B10" s="19"/>
    </row>
    <row r="11" spans="1:2" ht="15">
      <c r="A11" s="11" t="s">
        <v>130</v>
      </c>
      <c r="B11" s="11"/>
    </row>
    <row r="12" spans="1:2" ht="15">
      <c r="A12" s="22" t="s">
        <v>131</v>
      </c>
      <c r="B12" s="18">
        <v>12</v>
      </c>
    </row>
    <row r="13" spans="1:2" ht="15">
      <c r="A13" s="22" t="s">
        <v>132</v>
      </c>
      <c r="B13" s="18">
        <v>9</v>
      </c>
    </row>
    <row r="14" spans="1:2" ht="15">
      <c r="A14" s="22" t="s">
        <v>133</v>
      </c>
      <c r="B14" s="18">
        <v>12</v>
      </c>
    </row>
    <row r="15" spans="1:2" ht="15">
      <c r="A15" s="22" t="s">
        <v>134</v>
      </c>
      <c r="B15" s="18">
        <v>12</v>
      </c>
    </row>
    <row r="16" spans="1:2" ht="15">
      <c r="A16" s="22" t="s">
        <v>135</v>
      </c>
      <c r="B16" s="18">
        <v>12</v>
      </c>
    </row>
    <row r="17" spans="1:2" ht="15">
      <c r="A17" s="22" t="s">
        <v>136</v>
      </c>
      <c r="B17" s="18">
        <v>12</v>
      </c>
    </row>
    <row r="18" spans="1:2" ht="15">
      <c r="A18" s="22" t="s">
        <v>137</v>
      </c>
      <c r="B18" s="18"/>
    </row>
    <row r="19" spans="1:2" ht="15">
      <c r="A19" s="23" t="s">
        <v>138</v>
      </c>
      <c r="B19" s="25"/>
    </row>
    <row r="20" spans="1:2" ht="15">
      <c r="A20" s="21" t="s">
        <v>139</v>
      </c>
      <c r="B20" s="19"/>
    </row>
    <row r="21" spans="1:2" ht="15">
      <c r="A21" s="21" t="s">
        <v>140</v>
      </c>
      <c r="B21" s="19"/>
    </row>
    <row r="22" spans="1:2" ht="15">
      <c r="A22" s="21" t="s">
        <v>141</v>
      </c>
      <c r="B22" s="19" t="s">
        <v>149</v>
      </c>
    </row>
    <row r="23" spans="1:2" ht="15">
      <c r="A23" s="21" t="s">
        <v>142</v>
      </c>
      <c r="B23" s="19"/>
    </row>
    <row r="24" spans="1:2" ht="15">
      <c r="A24" s="24" t="s">
        <v>143</v>
      </c>
      <c r="B24" s="20"/>
    </row>
    <row r="25" spans="1:2" ht="15">
      <c r="A25" s="22" t="s">
        <v>131</v>
      </c>
      <c r="B25" s="18">
        <v>12</v>
      </c>
    </row>
    <row r="26" spans="1:2" ht="15">
      <c r="A26" s="22" t="s">
        <v>132</v>
      </c>
      <c r="B26" s="18">
        <v>9</v>
      </c>
    </row>
    <row r="27" spans="1:2" ht="15">
      <c r="A27" s="22" t="s">
        <v>133</v>
      </c>
      <c r="B27" s="18">
        <v>12</v>
      </c>
    </row>
    <row r="28" spans="1:2" ht="15">
      <c r="A28" s="22" t="s">
        <v>134</v>
      </c>
      <c r="B28" s="18">
        <v>12</v>
      </c>
    </row>
    <row r="29" spans="1:2" ht="15">
      <c r="A29" s="22" t="s">
        <v>135</v>
      </c>
      <c r="B29" s="18">
        <v>12</v>
      </c>
    </row>
    <row r="30" spans="1:2" ht="15">
      <c r="A30" s="22" t="s">
        <v>136</v>
      </c>
      <c r="B30" s="18">
        <v>12</v>
      </c>
    </row>
    <row r="31" spans="1:2" ht="15">
      <c r="A31" s="22" t="s">
        <v>137</v>
      </c>
      <c r="B31" s="18"/>
    </row>
    <row r="32" spans="1:2" ht="15">
      <c r="A32" s="23" t="s">
        <v>146</v>
      </c>
      <c r="B32" s="25"/>
    </row>
    <row r="33" spans="1:2" ht="15">
      <c r="A33" s="21" t="s">
        <v>144</v>
      </c>
      <c r="B33" s="19" t="s">
        <v>157</v>
      </c>
    </row>
    <row r="34" spans="1:2" ht="15">
      <c r="A34" s="24" t="s">
        <v>145</v>
      </c>
      <c r="B34" s="20"/>
    </row>
    <row r="35" spans="1:2" ht="15">
      <c r="A35" s="23" t="s">
        <v>147</v>
      </c>
      <c r="B35" s="25"/>
    </row>
    <row r="36" spans="1:2" ht="15">
      <c r="A36" s="24" t="s">
        <v>148</v>
      </c>
      <c r="B36" s="20" t="s">
        <v>157</v>
      </c>
    </row>
    <row r="39" ht="15">
      <c r="A39" t="s">
        <v>150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4">
      <selection activeCell="B10" sqref="B10:B11"/>
    </sheetView>
  </sheetViews>
  <sheetFormatPr defaultColWidth="9.140625" defaultRowHeight="15"/>
  <cols>
    <col min="1" max="1" width="60.00390625" style="0" customWidth="1"/>
    <col min="2" max="2" width="21.140625" style="0" customWidth="1"/>
  </cols>
  <sheetData>
    <row r="2" ht="15">
      <c r="A2" s="3" t="s">
        <v>5</v>
      </c>
    </row>
    <row r="3" ht="15">
      <c r="A3" s="3" t="s">
        <v>6</v>
      </c>
    </row>
    <row r="4" ht="15">
      <c r="A4" s="3" t="s">
        <v>7</v>
      </c>
    </row>
    <row r="5" ht="15">
      <c r="A5" s="3" t="s">
        <v>8</v>
      </c>
    </row>
    <row r="6" ht="15">
      <c r="A6" s="3" t="s">
        <v>9</v>
      </c>
    </row>
    <row r="7" ht="15.75" thickBot="1">
      <c r="A7" s="1"/>
    </row>
    <row r="8" spans="1:2" ht="27">
      <c r="A8" s="4" t="s">
        <v>10</v>
      </c>
      <c r="B8" s="48"/>
    </row>
    <row r="9" spans="1:2" ht="15.75" thickBot="1">
      <c r="A9" s="5" t="s">
        <v>2</v>
      </c>
      <c r="B9" s="49"/>
    </row>
    <row r="10" spans="1:2" ht="27">
      <c r="A10" s="6" t="s">
        <v>11</v>
      </c>
      <c r="B10" s="48"/>
    </row>
    <row r="11" spans="1:2" ht="15.75" thickBot="1">
      <c r="A11" s="5" t="s">
        <v>12</v>
      </c>
      <c r="B11" s="49"/>
    </row>
    <row r="12" spans="1:2" ht="27">
      <c r="A12" s="6" t="s">
        <v>13</v>
      </c>
      <c r="B12" s="50"/>
    </row>
    <row r="13" spans="1:2" ht="27">
      <c r="A13" s="6" t="s">
        <v>14</v>
      </c>
      <c r="B13" s="51"/>
    </row>
    <row r="14" spans="1:2" ht="27">
      <c r="A14" s="6" t="s">
        <v>15</v>
      </c>
      <c r="B14" s="51"/>
    </row>
    <row r="15" spans="1:2" ht="15.75" thickBot="1">
      <c r="A15" s="5" t="s">
        <v>16</v>
      </c>
      <c r="B15" s="52"/>
    </row>
    <row r="16" spans="1:2" ht="27">
      <c r="A16" s="6" t="s">
        <v>17</v>
      </c>
      <c r="B16" s="50" t="s">
        <v>154</v>
      </c>
    </row>
    <row r="17" spans="1:2" ht="69.75" customHeight="1" thickBot="1">
      <c r="A17" s="31" t="s">
        <v>18</v>
      </c>
      <c r="B17" s="52"/>
    </row>
    <row r="18" ht="13.5" customHeight="1"/>
    <row r="19" ht="15">
      <c r="A19" s="1"/>
    </row>
    <row r="20" ht="15">
      <c r="A20" s="1"/>
    </row>
  </sheetData>
  <sheetProtection/>
  <mergeCells count="4">
    <mergeCell ref="B8:B9"/>
    <mergeCell ref="B10:B11"/>
    <mergeCell ref="B12:B15"/>
    <mergeCell ref="B16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2016-04-03T18:49:28Z</dcterms:modified>
  <cp:category/>
  <cp:version/>
  <cp:contentType/>
  <cp:contentStatus/>
</cp:coreProperties>
</file>