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2.1." sheetId="1" r:id="rId1"/>
    <sheet name="2.2." sheetId="2" r:id="rId2"/>
    <sheet name="2.7." sheetId="3" r:id="rId3"/>
    <sheet name="2.8." sheetId="4" r:id="rId4"/>
    <sheet name="2.10." sheetId="5" r:id="rId5"/>
    <sheet name="2.13." sheetId="6" r:id="rId6"/>
  </sheets>
  <definedNames/>
  <calcPr fullCalcOnLoad="1"/>
</workbook>
</file>

<file path=xl/sharedStrings.xml><?xml version="1.0" encoding="utf-8"?>
<sst xmlns="http://schemas.openxmlformats.org/spreadsheetml/2006/main" count="276" uniqueCount="240">
  <si>
    <t>Приложение №2</t>
  </si>
  <si>
    <t>www.mup-vodokanal.ru</t>
  </si>
  <si>
    <t>с 8 до 17 Обед с 12 до 13</t>
  </si>
  <si>
    <t>Вид регулируемой деятельности</t>
  </si>
  <si>
    <t>Протяженность водопроводных сетей (в</t>
  </si>
  <si>
    <t>однотрубном исчислении) километров</t>
  </si>
  <si>
    <t>Количество скважин (штук)</t>
  </si>
  <si>
    <t>Количество подкачивающих насосных</t>
  </si>
  <si>
    <t>станций (штук)</t>
  </si>
  <si>
    <t xml:space="preserve">     ПРЕДОСТАВЛЕНИЯ ИНФОРМАЦИИ, ПОДЛЕЖАЩЕЙ РАСКРЫТИЮ,</t>
  </si>
  <si>
    <t xml:space="preserve">      ОРГАНИЗАЦИЯМИ, ОСУЩЕСТВЛЯЮЩИМИ ХОЛОДНОЕ ВОДОСНАБЖЕНИЕ</t>
  </si>
  <si>
    <t xml:space="preserve">                                                                     ФОРМА 2.1.</t>
  </si>
  <si>
    <t xml:space="preserve">                                     Форма 2.2. Информация о тарифе на питьевую воду</t>
  </si>
  <si>
    <t xml:space="preserve">                                      (питьевое водоснабжение)</t>
  </si>
  <si>
    <t>Наименование органа регулирования,</t>
  </si>
  <si>
    <t>Департамен Смоленской</t>
  </si>
  <si>
    <t>принявшего решение об утверждении</t>
  </si>
  <si>
    <t>области по энергетике,</t>
  </si>
  <si>
    <t>тарифа на питьевую воду(питьевое</t>
  </si>
  <si>
    <t>энергоэффективности,</t>
  </si>
  <si>
    <t>водоснабжение)</t>
  </si>
  <si>
    <t>тарифной политике</t>
  </si>
  <si>
    <t>Реквизиты,( дата  номер) решения об</t>
  </si>
  <si>
    <t>Постановление</t>
  </si>
  <si>
    <t>утверждении тарифа на питьевую воду</t>
  </si>
  <si>
    <t>от 26.11.2015г.</t>
  </si>
  <si>
    <t>(питьевое водоснабжение)</t>
  </si>
  <si>
    <t>Величина установленного тарифа на</t>
  </si>
  <si>
    <t>питьевую воду руб.мз с НДС</t>
  </si>
  <si>
    <t>с 01.01.2016г. По 30.06.2016г.</t>
  </si>
  <si>
    <t>с 01.07.2016г. По 31.12.2016г.</t>
  </si>
  <si>
    <t>с 01.01.2017г. По 30.06.2017г.</t>
  </si>
  <si>
    <t>с 01.07.2017г. По 31.12.2017г.</t>
  </si>
  <si>
    <t>с 01.01.2018г. По 30.06.2018г.</t>
  </si>
  <si>
    <t>с 01.07.2018г. По 31.12.2018г.</t>
  </si>
  <si>
    <t>подъем воды руб/мз с НДС</t>
  </si>
  <si>
    <t>Срок действия тарифа на питьевую воду</t>
  </si>
  <si>
    <t>с 01.01.2016г.по 31.12.2018г.</t>
  </si>
  <si>
    <t>Источник официального опубликовании</t>
  </si>
  <si>
    <t>Газета Край Дорогобужский</t>
  </si>
  <si>
    <t>решения об установлении тарифа на</t>
  </si>
  <si>
    <t xml:space="preserve">питьевую воду </t>
  </si>
  <si>
    <t>сайт: www.mup.vodokanal.ru</t>
  </si>
  <si>
    <t>от 19.12.2016г. № 433</t>
  </si>
  <si>
    <t>№422  и Внесенные изменения</t>
  </si>
  <si>
    <t>от 12.01.2017г. № 11</t>
  </si>
  <si>
    <t>Форма 2.7. Информация об основных</t>
  </si>
  <si>
    <t>показателях финансово-хозяйственной деятельности</t>
  </si>
  <si>
    <t>регулируемой организации</t>
  </si>
  <si>
    <t>№</t>
  </si>
  <si>
    <t>Наименование</t>
  </si>
  <si>
    <t>Един.</t>
  </si>
  <si>
    <t>Сумма</t>
  </si>
  <si>
    <t>п/п</t>
  </si>
  <si>
    <t>показателей</t>
  </si>
  <si>
    <t>измерений</t>
  </si>
  <si>
    <t>факт</t>
  </si>
  <si>
    <t xml:space="preserve">Выручка от регулируемой деятельности </t>
  </si>
  <si>
    <t>с разбивкой по видам деятельности</t>
  </si>
  <si>
    <t>тыс.руб</t>
  </si>
  <si>
    <t>Себестоимость товаров (оказываемых услуг) по</t>
  </si>
  <si>
    <t xml:space="preserve">регулируемому виду деятельности </t>
  </si>
  <si>
    <t>а) расходы на оплату холодной воды, приобретаемых</t>
  </si>
  <si>
    <t>у других организаций для последующей передаче</t>
  </si>
  <si>
    <t>потребителям</t>
  </si>
  <si>
    <t>б) расходы на покупную электрическую энергию</t>
  </si>
  <si>
    <t>(мощность), используемуй в технологическом</t>
  </si>
  <si>
    <t>процессе(с указанием средневзвешенной стоимости</t>
  </si>
  <si>
    <t>руб./кВт.ч.</t>
  </si>
  <si>
    <t>1 кВт.ч.),и объем приобретенной электрической энергии</t>
  </si>
  <si>
    <t>тыс.кВт.ч.</t>
  </si>
  <si>
    <t>в) расход на химические реагенты, используемые</t>
  </si>
  <si>
    <t>в технологическом процессе</t>
  </si>
  <si>
    <t>г) расходы на оплату труда и отчисления на</t>
  </si>
  <si>
    <t>социальные нужды основного производственного</t>
  </si>
  <si>
    <t>персонала</t>
  </si>
  <si>
    <t xml:space="preserve">д) расходы на оплату труда и отчисления на </t>
  </si>
  <si>
    <t>социальные нужды административно-управленческого</t>
  </si>
  <si>
    <t>социальные нужды  цехового персонала</t>
  </si>
  <si>
    <t>е) расходы на амортизацию основных производствен-</t>
  </si>
  <si>
    <t>ных фондов</t>
  </si>
  <si>
    <t>ж) расходы на аренду имущества, используемого для</t>
  </si>
  <si>
    <t>осуществления регулируемого вида деятельности</t>
  </si>
  <si>
    <t>з) общепроизводственные расходы,в том числе</t>
  </si>
  <si>
    <t>отнесенные к ним расходы на текущий и капитальный</t>
  </si>
  <si>
    <t>ремонт;</t>
  </si>
  <si>
    <t>и) общехозяйственные расходы,в том числе отнесен-</t>
  </si>
  <si>
    <t>ные к ним расходы на текущий и капитальные ремонт</t>
  </si>
  <si>
    <t>к) расходы на  текущий ремонт основных</t>
  </si>
  <si>
    <t>производственных средств</t>
  </si>
  <si>
    <t xml:space="preserve">м) прочии расходы,которые подлежат отнесению к </t>
  </si>
  <si>
    <t>регулируемым видам деятельности в соответствии с</t>
  </si>
  <si>
    <t xml:space="preserve">основами ценообразования в сфере водоснабжения </t>
  </si>
  <si>
    <t>Чистая прибыль,полученная от регулируемого вида</t>
  </si>
  <si>
    <t>деятельности</t>
  </si>
  <si>
    <t>Сведения об изменении стоимости основных фондов</t>
  </si>
  <si>
    <t>(в том числе за счет ввода в эксплуатацию (вывода из</t>
  </si>
  <si>
    <t xml:space="preserve">эксплуатации), их переоценки </t>
  </si>
  <si>
    <t>Валовая прибыль от продажи товаров и услуг</t>
  </si>
  <si>
    <t xml:space="preserve">по регулируемому виду деятельности </t>
  </si>
  <si>
    <t>Годовая бухгалтерская отчетность,включая баланс</t>
  </si>
  <si>
    <t>и приложения к нему</t>
  </si>
  <si>
    <t xml:space="preserve"> Объем поднятой воды      </t>
  </si>
  <si>
    <t>тыс.мз</t>
  </si>
  <si>
    <t xml:space="preserve"> Объем покупной воды       </t>
  </si>
  <si>
    <t>Объем воды пропущенной через очистные</t>
  </si>
  <si>
    <t xml:space="preserve">сооружения </t>
  </si>
  <si>
    <t>Объем отпущенной потребителям воды,</t>
  </si>
  <si>
    <t xml:space="preserve">определенном по приборам учета и расчетным </t>
  </si>
  <si>
    <t xml:space="preserve">путем (по нормативам потребления) </t>
  </si>
  <si>
    <t xml:space="preserve"> Потери воды в сетях </t>
  </si>
  <si>
    <t>%</t>
  </si>
  <si>
    <t>Среднесписочная численность основного</t>
  </si>
  <si>
    <t xml:space="preserve">производственного персонала </t>
  </si>
  <si>
    <t>человек</t>
  </si>
  <si>
    <t>Удельный расход электроэнергии на подачу</t>
  </si>
  <si>
    <t>воды в сеть</t>
  </si>
  <si>
    <t xml:space="preserve"> на тыс.мз</t>
  </si>
  <si>
    <t xml:space="preserve">Расход воды на собственные (в том числе </t>
  </si>
  <si>
    <t xml:space="preserve">хозяйственно-бытовые)нужды (прцент объема </t>
  </si>
  <si>
    <t>отпуска воды потребителям)</t>
  </si>
  <si>
    <t>Показатель использования производственных</t>
  </si>
  <si>
    <t>объектов (по объему перекачки) по отношению к</t>
  </si>
  <si>
    <t xml:space="preserve">пиковому дню отчетного года </t>
  </si>
  <si>
    <t>характеристиках регулируемых товаров и услуг регулируемых</t>
  </si>
  <si>
    <t>организаций и их соответствии установленным требованиям</t>
  </si>
  <si>
    <t xml:space="preserve">а) мутность                                        </t>
  </si>
  <si>
    <t xml:space="preserve">б) цветность                                       </t>
  </si>
  <si>
    <t xml:space="preserve">в)  хлор остаточный  общий, в  том  числе   </t>
  </si>
  <si>
    <t xml:space="preserve"> хлор остаточный связанный</t>
  </si>
  <si>
    <t xml:space="preserve"> хлор остаточный свободный   </t>
  </si>
  <si>
    <t>1)</t>
  </si>
  <si>
    <t>холодного водоснабжения</t>
  </si>
  <si>
    <t>(единиц на километр)</t>
  </si>
  <si>
    <t xml:space="preserve"> Количество   аварий   на   системах   </t>
  </si>
  <si>
    <t>2)</t>
  </si>
  <si>
    <t>подачи холодной воды по графику</t>
  </si>
  <si>
    <t>с указанием срока действия таких</t>
  </si>
  <si>
    <t>ограничений (менее 24 часов в сутки)</t>
  </si>
  <si>
    <t xml:space="preserve">2) Количество случаев ограничения  </t>
  </si>
  <si>
    <t>3)</t>
  </si>
  <si>
    <t>ограничениеями подачи холодной</t>
  </si>
  <si>
    <t>воды (процентов)</t>
  </si>
  <si>
    <t xml:space="preserve"> Доля  потребителей,  затронутых   </t>
  </si>
  <si>
    <t>4)</t>
  </si>
  <si>
    <t>показателям :</t>
  </si>
  <si>
    <t xml:space="preserve">Общее количестве проведенных проб </t>
  </si>
  <si>
    <t xml:space="preserve">  Форма 2.8. Информация об основных потребительских</t>
  </si>
  <si>
    <t>Форма 2.10. Информация о наличии (отсутствии)</t>
  </si>
  <si>
    <t>технической возможности подключения к централизованной</t>
  </si>
  <si>
    <t>системе холодного водоснабжения, а также о регистрации</t>
  </si>
  <si>
    <t>и ходе реализации заявок о подключении к централизованной</t>
  </si>
  <si>
    <t>системе холодного водоснабжения</t>
  </si>
  <si>
    <t>Количество поданных заявок о подключении к  системе</t>
  </si>
  <si>
    <t xml:space="preserve">холодного водоснабжения в течение квартала         </t>
  </si>
  <si>
    <t>Количество  исполненных  заявок  о  подключении   к</t>
  </si>
  <si>
    <t xml:space="preserve">системе холодного водоснабжения в течение квартала </t>
  </si>
  <si>
    <t>Количество заявок о подключении к  централизованной</t>
  </si>
  <si>
    <t>системе холодного водоснабжения, по которым принято</t>
  </si>
  <si>
    <t>решение  об  отказе  в  подключении  (с   указанием</t>
  </si>
  <si>
    <t xml:space="preserve">причин) в течение квартала                         </t>
  </si>
  <si>
    <t>Резерв мощности централизованной системы  холодного</t>
  </si>
  <si>
    <t xml:space="preserve">водоснабжения в течение квартала                   </t>
  </si>
  <si>
    <t xml:space="preserve">системы </t>
  </si>
  <si>
    <t>водоснабжения</t>
  </si>
  <si>
    <t xml:space="preserve">Резерв мощности </t>
  </si>
  <si>
    <t>для переспективной</t>
  </si>
  <si>
    <t>застройки</t>
  </si>
  <si>
    <t>отсутствует</t>
  </si>
  <si>
    <t xml:space="preserve">           Форма 2.13. Информация о способах приобретения,</t>
  </si>
  <si>
    <t xml:space="preserve">Сведения о правовых актах, регламентирующих   </t>
  </si>
  <si>
    <t xml:space="preserve"> правила закупки (положение о закупках) </t>
  </si>
  <si>
    <t xml:space="preserve">  в регулируемой организации </t>
  </si>
  <si>
    <t>организации</t>
  </si>
  <si>
    <t>Место размещения положения о закупках</t>
  </si>
  <si>
    <t>"О закупках товаров,работ,</t>
  </si>
  <si>
    <t>услуг отдельными</t>
  </si>
  <si>
    <t>видами</t>
  </si>
  <si>
    <t>юридических лиц</t>
  </si>
  <si>
    <t xml:space="preserve">Федеральный закон </t>
  </si>
  <si>
    <t xml:space="preserve">Официальный сайт: </t>
  </si>
  <si>
    <t xml:space="preserve"> www.zakupki.gov.ru</t>
  </si>
  <si>
    <t>размещение на сайте</t>
  </si>
  <si>
    <t>предприятия:</t>
  </si>
  <si>
    <t xml:space="preserve">Дополнительно размещено </t>
  </si>
  <si>
    <t xml:space="preserve">Планирование конкурсных процедур </t>
  </si>
  <si>
    <t xml:space="preserve"> и результаты их проведения</t>
  </si>
  <si>
    <t xml:space="preserve">    стоимости и объемах товаров, необходимых для производства</t>
  </si>
  <si>
    <t xml:space="preserve">    регулируемых товаров и (или) оказания регулируемых услуг</t>
  </si>
  <si>
    <t xml:space="preserve">         регулируемой организацией</t>
  </si>
  <si>
    <t>тыс.руб.</t>
  </si>
  <si>
    <t>прилагается</t>
  </si>
  <si>
    <t>Фирменное наименование юридического</t>
  </si>
  <si>
    <t>Муниципальное</t>
  </si>
  <si>
    <t xml:space="preserve"> лица(согласно устава  регулируемой</t>
  </si>
  <si>
    <t>унитарное предприятие</t>
  </si>
  <si>
    <t>организации)</t>
  </si>
  <si>
    <t>муниципального</t>
  </si>
  <si>
    <t>образования</t>
  </si>
  <si>
    <t>Дорогобужский район</t>
  </si>
  <si>
    <t>Смоленской области</t>
  </si>
  <si>
    <t>ВОДОКАНАЛ</t>
  </si>
  <si>
    <t>Фамилия, имя и отчество руководителя</t>
  </si>
  <si>
    <t xml:space="preserve"> регулируемой организации</t>
  </si>
  <si>
    <t>Основной регистрационный номер, дата</t>
  </si>
  <si>
    <t xml:space="preserve">его присвоения и наименование органа </t>
  </si>
  <si>
    <t>19 февраля 1999г. №7</t>
  </si>
  <si>
    <t xml:space="preserve"> принявшего такое решение о регистрации</t>
  </si>
  <si>
    <t>Администрация</t>
  </si>
  <si>
    <t>в соответствии со свидетельством</t>
  </si>
  <si>
    <t>Дорогобужского района</t>
  </si>
  <si>
    <t>о государственной регистрации в качестве</t>
  </si>
  <si>
    <t xml:space="preserve"> юридического лица</t>
  </si>
  <si>
    <t>215713,Смоленская обл.</t>
  </si>
  <si>
    <t>Почтовый адрес регулируемой организации</t>
  </si>
  <si>
    <t>г.Дорогобуж</t>
  </si>
  <si>
    <t>Адрес фактического местонахождения</t>
  </si>
  <si>
    <t>органов управления регулируемой организации</t>
  </si>
  <si>
    <t>ул.Дворецкого,д.140</t>
  </si>
  <si>
    <t>Контактный телефон</t>
  </si>
  <si>
    <t>(848144) 4-21-57</t>
  </si>
  <si>
    <t>Официальный сайт регулируемой</t>
  </si>
  <si>
    <t>организации в сети "Интернет"</t>
  </si>
  <si>
    <t>Адрес  электронной почты регулируемой</t>
  </si>
  <si>
    <t>dorvoda@rambler.ru</t>
  </si>
  <si>
    <t xml:space="preserve"> организации</t>
  </si>
  <si>
    <t>Режим работы регулируемой организации</t>
  </si>
  <si>
    <t>тел. 5-41-99,3-27-26</t>
  </si>
  <si>
    <t xml:space="preserve"> работа диспетчерской службы</t>
  </si>
  <si>
    <t>Пятница с 8 до 16 Обед с 12 до 13</t>
  </si>
  <si>
    <t>Производство и транспортировка</t>
  </si>
  <si>
    <t xml:space="preserve"> воды</t>
  </si>
  <si>
    <t>Тихонова Оксана</t>
  </si>
  <si>
    <t>Вячиславна</t>
  </si>
  <si>
    <t>а/я № 57</t>
  </si>
  <si>
    <t>проб качества вода по следующим</t>
  </si>
  <si>
    <t>от 18.07.2011г. № 223-ФЗ и 44-ФЗ</t>
  </si>
  <si>
    <t>Отдел продаж</t>
  </si>
  <si>
    <t>тел.4-22-49,8-910-726-92-87</t>
  </si>
  <si>
    <t>8-910-724-87-26 , 8-910-724-87-27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</si>
</sst>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6" fillId="0" borderId="0" xfId="0" applyFont="1" applyAlignment="1">
      <alignment/>
    </xf>
    <xf numFmtId="2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13" xfId="0" applyFont="1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4"/>
  <sheetViews>
    <sheetView zoomScalePageLayoutView="0" workbookViewId="0" topLeftCell="A25">
      <selection activeCell="E35" sqref="E35"/>
    </sheetView>
  </sheetViews>
  <sheetFormatPr defaultColWidth="9.140625" defaultRowHeight="15"/>
  <cols>
    <col min="1" max="1" width="45.7109375" style="0" customWidth="1"/>
    <col min="2" max="2" width="31.7109375" style="0" customWidth="1"/>
  </cols>
  <sheetData>
    <row r="2" ht="15">
      <c r="B2" t="s">
        <v>0</v>
      </c>
    </row>
    <row r="4" ht="15">
      <c r="A4" s="9" t="s">
        <v>11</v>
      </c>
    </row>
    <row r="5" ht="15">
      <c r="A5" s="9" t="s">
        <v>9</v>
      </c>
    </row>
    <row r="6" ht="15">
      <c r="A6" s="9" t="s">
        <v>10</v>
      </c>
    </row>
    <row r="8" spans="1:2" ht="15">
      <c r="A8" s="1" t="s">
        <v>192</v>
      </c>
      <c r="B8" s="1" t="s">
        <v>193</v>
      </c>
    </row>
    <row r="9" spans="1:2" ht="15">
      <c r="A9" s="2" t="s">
        <v>194</v>
      </c>
      <c r="B9" s="2" t="s">
        <v>195</v>
      </c>
    </row>
    <row r="10" spans="1:2" ht="15">
      <c r="A10" s="2" t="s">
        <v>196</v>
      </c>
      <c r="B10" s="2" t="s">
        <v>197</v>
      </c>
    </row>
    <row r="11" spans="1:2" ht="15">
      <c r="A11" s="2"/>
      <c r="B11" s="2" t="s">
        <v>198</v>
      </c>
    </row>
    <row r="12" spans="1:2" ht="15">
      <c r="A12" s="2"/>
      <c r="B12" s="2" t="s">
        <v>199</v>
      </c>
    </row>
    <row r="13" spans="1:2" ht="15">
      <c r="A13" s="2"/>
      <c r="B13" s="2" t="s">
        <v>200</v>
      </c>
    </row>
    <row r="14" spans="1:2" ht="15">
      <c r="A14" s="3"/>
      <c r="B14" s="3" t="s">
        <v>201</v>
      </c>
    </row>
    <row r="15" spans="1:2" ht="15">
      <c r="A15" s="1" t="s">
        <v>202</v>
      </c>
      <c r="B15" s="1" t="s">
        <v>232</v>
      </c>
    </row>
    <row r="16" spans="1:2" ht="15">
      <c r="A16" s="3" t="s">
        <v>203</v>
      </c>
      <c r="B16" s="3" t="s">
        <v>233</v>
      </c>
    </row>
    <row r="17" spans="1:2" ht="15">
      <c r="A17" s="1" t="s">
        <v>204</v>
      </c>
      <c r="B17" s="4">
        <v>1026700536719</v>
      </c>
    </row>
    <row r="18" spans="1:2" ht="15">
      <c r="A18" s="2" t="s">
        <v>205</v>
      </c>
      <c r="B18" s="14" t="s">
        <v>206</v>
      </c>
    </row>
    <row r="19" spans="1:2" ht="15">
      <c r="A19" s="2" t="s">
        <v>207</v>
      </c>
      <c r="B19" s="14" t="s">
        <v>208</v>
      </c>
    </row>
    <row r="20" spans="1:2" ht="15">
      <c r="A20" s="2" t="s">
        <v>209</v>
      </c>
      <c r="B20" s="14" t="s">
        <v>210</v>
      </c>
    </row>
    <row r="21" spans="1:2" ht="15">
      <c r="A21" s="2" t="s">
        <v>211</v>
      </c>
      <c r="B21" s="14"/>
    </row>
    <row r="22" spans="1:2" ht="15">
      <c r="A22" s="3" t="s">
        <v>212</v>
      </c>
      <c r="B22" s="7"/>
    </row>
    <row r="23" spans="1:2" ht="15">
      <c r="A23" s="1"/>
      <c r="B23" s="6" t="s">
        <v>213</v>
      </c>
    </row>
    <row r="24" spans="1:2" ht="15">
      <c r="A24" s="2" t="s">
        <v>214</v>
      </c>
      <c r="B24" s="14" t="s">
        <v>215</v>
      </c>
    </row>
    <row r="25" spans="1:2" ht="15">
      <c r="A25" s="3"/>
      <c r="B25" s="7" t="s">
        <v>234</v>
      </c>
    </row>
    <row r="26" spans="1:2" ht="15">
      <c r="A26" s="1" t="s">
        <v>216</v>
      </c>
      <c r="B26" s="6" t="s">
        <v>215</v>
      </c>
    </row>
    <row r="27" spans="1:2" ht="15">
      <c r="A27" s="2" t="s">
        <v>217</v>
      </c>
      <c r="B27" s="14" t="s">
        <v>218</v>
      </c>
    </row>
    <row r="28" spans="1:2" ht="15">
      <c r="A28" s="5" t="s">
        <v>219</v>
      </c>
      <c r="B28" s="8" t="s">
        <v>220</v>
      </c>
    </row>
    <row r="29" spans="1:2" ht="15">
      <c r="A29" s="1" t="s">
        <v>221</v>
      </c>
      <c r="B29" s="6" t="s">
        <v>1</v>
      </c>
    </row>
    <row r="30" spans="1:2" ht="15">
      <c r="A30" s="3" t="s">
        <v>222</v>
      </c>
      <c r="B30" s="7"/>
    </row>
    <row r="31" spans="1:2" ht="15">
      <c r="A31" s="1" t="s">
        <v>223</v>
      </c>
      <c r="B31" s="6" t="s">
        <v>224</v>
      </c>
    </row>
    <row r="32" spans="1:2" ht="15">
      <c r="A32" s="3" t="s">
        <v>225</v>
      </c>
      <c r="B32" s="3"/>
    </row>
    <row r="33" spans="1:2" ht="15">
      <c r="A33" s="1" t="s">
        <v>226</v>
      </c>
      <c r="B33" s="1" t="s">
        <v>2</v>
      </c>
    </row>
    <row r="34" spans="1:2" ht="15">
      <c r="A34" s="3"/>
      <c r="B34" s="3" t="s">
        <v>229</v>
      </c>
    </row>
    <row r="35" spans="1:2" ht="15">
      <c r="A35" s="2" t="s">
        <v>237</v>
      </c>
      <c r="B35" s="2" t="s">
        <v>227</v>
      </c>
    </row>
    <row r="36" spans="1:2" ht="15">
      <c r="A36" s="3"/>
      <c r="B36" s="3" t="s">
        <v>239</v>
      </c>
    </row>
    <row r="37" spans="1:2" ht="15">
      <c r="A37" s="2" t="s">
        <v>228</v>
      </c>
      <c r="B37" s="3" t="s">
        <v>238</v>
      </c>
    </row>
    <row r="38" spans="1:2" ht="15">
      <c r="A38" s="1" t="s">
        <v>3</v>
      </c>
      <c r="B38" s="1" t="s">
        <v>230</v>
      </c>
    </row>
    <row r="39" spans="1:2" ht="15">
      <c r="A39" s="3"/>
      <c r="B39" s="3" t="s">
        <v>231</v>
      </c>
    </row>
    <row r="40" spans="1:2" ht="15">
      <c r="A40" s="1" t="s">
        <v>4</v>
      </c>
      <c r="B40" s="6">
        <v>121.6</v>
      </c>
    </row>
    <row r="41" spans="1:2" ht="15">
      <c r="A41" s="3" t="s">
        <v>5</v>
      </c>
      <c r="B41" s="7"/>
    </row>
    <row r="42" spans="1:2" ht="15">
      <c r="A42" s="5" t="s">
        <v>6</v>
      </c>
      <c r="B42" s="8">
        <v>33</v>
      </c>
    </row>
    <row r="43" spans="1:2" ht="15">
      <c r="A43" s="1" t="s">
        <v>7</v>
      </c>
      <c r="B43" s="6"/>
    </row>
    <row r="44" spans="1:2" ht="15">
      <c r="A44" s="3" t="s">
        <v>8</v>
      </c>
      <c r="B44" s="7">
        <v>3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2"/>
  <sheetViews>
    <sheetView zoomScalePageLayoutView="0" workbookViewId="0" topLeftCell="A10">
      <selection activeCell="B31" sqref="B31"/>
    </sheetView>
  </sheetViews>
  <sheetFormatPr defaultColWidth="9.140625" defaultRowHeight="15"/>
  <cols>
    <col min="1" max="1" width="41.57421875" style="0" customWidth="1"/>
    <col min="2" max="2" width="33.7109375" style="0" customWidth="1"/>
  </cols>
  <sheetData>
    <row r="2" ht="15">
      <c r="A2" s="9" t="s">
        <v>12</v>
      </c>
    </row>
    <row r="3" ht="15">
      <c r="A3" s="9" t="s">
        <v>13</v>
      </c>
    </row>
    <row r="5" spans="1:2" ht="15">
      <c r="A5" s="1" t="s">
        <v>14</v>
      </c>
      <c r="B5" s="1" t="s">
        <v>15</v>
      </c>
    </row>
    <row r="6" spans="1:2" ht="15">
      <c r="A6" s="2" t="s">
        <v>16</v>
      </c>
      <c r="B6" s="2" t="s">
        <v>17</v>
      </c>
    </row>
    <row r="7" spans="1:2" ht="15">
      <c r="A7" s="2" t="s">
        <v>18</v>
      </c>
      <c r="B7" s="2" t="s">
        <v>19</v>
      </c>
    </row>
    <row r="8" spans="1:2" ht="15">
      <c r="A8" s="3" t="s">
        <v>20</v>
      </c>
      <c r="B8" s="3" t="s">
        <v>21</v>
      </c>
    </row>
    <row r="9" spans="1:2" ht="15">
      <c r="A9" s="1" t="s">
        <v>22</v>
      </c>
      <c r="B9" s="1" t="s">
        <v>23</v>
      </c>
    </row>
    <row r="10" spans="1:2" ht="15">
      <c r="A10" s="2" t="s">
        <v>24</v>
      </c>
      <c r="B10" s="2" t="s">
        <v>25</v>
      </c>
    </row>
    <row r="11" spans="1:2" ht="15">
      <c r="A11" s="2" t="s">
        <v>26</v>
      </c>
      <c r="B11" s="2" t="s">
        <v>44</v>
      </c>
    </row>
    <row r="12" spans="1:2" ht="15">
      <c r="A12" s="3"/>
      <c r="B12" s="3" t="s">
        <v>43</v>
      </c>
    </row>
    <row r="13" spans="1:2" ht="15">
      <c r="A13" s="1" t="s">
        <v>27</v>
      </c>
      <c r="B13" s="1"/>
    </row>
    <row r="14" spans="1:2" ht="15">
      <c r="A14" s="3" t="s">
        <v>28</v>
      </c>
      <c r="B14" s="3"/>
    </row>
    <row r="15" spans="1:2" ht="15">
      <c r="A15" s="5" t="s">
        <v>29</v>
      </c>
      <c r="B15" s="8">
        <v>26.98</v>
      </c>
    </row>
    <row r="16" spans="1:2" ht="15">
      <c r="A16" s="5" t="s">
        <v>30</v>
      </c>
      <c r="B16" s="10">
        <v>28.1</v>
      </c>
    </row>
    <row r="17" spans="1:2" ht="15">
      <c r="A17" s="5" t="s">
        <v>31</v>
      </c>
      <c r="B17" s="10">
        <v>28.1</v>
      </c>
    </row>
    <row r="18" spans="1:2" ht="15">
      <c r="A18" s="5" t="s">
        <v>32</v>
      </c>
      <c r="B18" s="8">
        <v>29.06</v>
      </c>
    </row>
    <row r="19" spans="1:2" ht="15">
      <c r="A19" s="5" t="s">
        <v>33</v>
      </c>
      <c r="B19" s="8">
        <v>29.06</v>
      </c>
    </row>
    <row r="20" spans="1:2" ht="15">
      <c r="A20" s="5" t="s">
        <v>34</v>
      </c>
      <c r="B20" s="8">
        <v>30.26</v>
      </c>
    </row>
    <row r="21" spans="1:2" ht="15">
      <c r="A21" s="1" t="s">
        <v>27</v>
      </c>
      <c r="B21" s="6"/>
    </row>
    <row r="22" spans="1:2" ht="15">
      <c r="A22" s="3" t="s">
        <v>35</v>
      </c>
      <c r="B22" s="7"/>
    </row>
    <row r="23" spans="1:2" ht="15">
      <c r="A23" s="11" t="s">
        <v>29</v>
      </c>
      <c r="B23" s="12">
        <v>18.47</v>
      </c>
    </row>
    <row r="24" spans="1:2" ht="15">
      <c r="A24" s="11" t="s">
        <v>30</v>
      </c>
      <c r="B24" s="12">
        <v>19.22</v>
      </c>
    </row>
    <row r="25" spans="1:2" ht="15">
      <c r="A25" s="11" t="s">
        <v>31</v>
      </c>
      <c r="B25" s="12">
        <v>19.22</v>
      </c>
    </row>
    <row r="26" spans="1:2" ht="15">
      <c r="A26" s="11" t="s">
        <v>32</v>
      </c>
      <c r="B26" s="12">
        <v>20.18</v>
      </c>
    </row>
    <row r="27" spans="1:2" ht="15">
      <c r="A27" s="11" t="s">
        <v>33</v>
      </c>
      <c r="B27" s="12">
        <v>20.18</v>
      </c>
    </row>
    <row r="28" spans="1:2" ht="15">
      <c r="A28" s="11" t="s">
        <v>34</v>
      </c>
      <c r="B28" s="13">
        <v>21.42</v>
      </c>
    </row>
    <row r="29" spans="1:2" ht="15">
      <c r="A29" s="5" t="s">
        <v>36</v>
      </c>
      <c r="B29" s="5" t="s">
        <v>37</v>
      </c>
    </row>
    <row r="30" spans="1:2" ht="15">
      <c r="A30" s="1" t="s">
        <v>38</v>
      </c>
      <c r="B30" s="1" t="s">
        <v>39</v>
      </c>
    </row>
    <row r="31" spans="1:2" ht="15">
      <c r="A31" s="2" t="s">
        <v>40</v>
      </c>
      <c r="B31" s="2" t="s">
        <v>45</v>
      </c>
    </row>
    <row r="32" spans="1:2" ht="15">
      <c r="A32" s="3" t="s">
        <v>41</v>
      </c>
      <c r="B32" s="3" t="s">
        <v>42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69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5.140625" style="0" customWidth="1"/>
    <col min="2" max="2" width="53.28125" style="0" customWidth="1"/>
    <col min="3" max="3" width="11.140625" style="0" customWidth="1"/>
    <col min="4" max="4" width="11.7109375" style="0" customWidth="1"/>
  </cols>
  <sheetData>
    <row r="2" ht="15">
      <c r="B2" s="9" t="s">
        <v>46</v>
      </c>
    </row>
    <row r="3" ht="15">
      <c r="B3" s="9" t="s">
        <v>47</v>
      </c>
    </row>
    <row r="4" ht="15">
      <c r="B4" s="9" t="s">
        <v>48</v>
      </c>
    </row>
    <row r="6" spans="1:4" ht="15">
      <c r="A6" s="6" t="s">
        <v>49</v>
      </c>
      <c r="B6" s="6" t="s">
        <v>50</v>
      </c>
      <c r="C6" s="6" t="s">
        <v>51</v>
      </c>
      <c r="D6" s="6" t="s">
        <v>52</v>
      </c>
    </row>
    <row r="7" spans="1:4" ht="15">
      <c r="A7" s="7" t="s">
        <v>53</v>
      </c>
      <c r="B7" s="7" t="s">
        <v>54</v>
      </c>
      <c r="C7" s="7" t="s">
        <v>55</v>
      </c>
      <c r="D7" s="7" t="s">
        <v>56</v>
      </c>
    </row>
    <row r="8" spans="1:4" ht="15">
      <c r="A8" s="1">
        <v>1</v>
      </c>
      <c r="B8" s="1" t="s">
        <v>57</v>
      </c>
      <c r="C8" s="6"/>
      <c r="D8" s="1"/>
    </row>
    <row r="9" spans="1:6" ht="15">
      <c r="A9" s="3"/>
      <c r="B9" s="3" t="s">
        <v>58</v>
      </c>
      <c r="C9" s="7" t="s">
        <v>59</v>
      </c>
      <c r="D9" s="22">
        <v>30255</v>
      </c>
      <c r="F9" s="21"/>
    </row>
    <row r="10" spans="1:4" ht="15">
      <c r="A10" s="1">
        <v>2</v>
      </c>
      <c r="B10" s="1" t="s">
        <v>60</v>
      </c>
      <c r="C10" s="6"/>
      <c r="D10" s="6"/>
    </row>
    <row r="11" spans="1:4" ht="15">
      <c r="A11" s="3"/>
      <c r="B11" s="3" t="s">
        <v>61</v>
      </c>
      <c r="C11" s="7" t="s">
        <v>59</v>
      </c>
      <c r="D11" s="7">
        <v>28283.1</v>
      </c>
    </row>
    <row r="12" spans="1:4" ht="15">
      <c r="A12" s="1"/>
      <c r="B12" s="1" t="s">
        <v>62</v>
      </c>
      <c r="C12" s="6"/>
      <c r="D12" s="6"/>
    </row>
    <row r="13" spans="1:4" ht="15">
      <c r="A13" s="2"/>
      <c r="B13" s="2" t="s">
        <v>63</v>
      </c>
      <c r="C13" s="14" t="s">
        <v>59</v>
      </c>
      <c r="D13" s="14">
        <v>0</v>
      </c>
    </row>
    <row r="14" spans="1:4" ht="15">
      <c r="A14" s="3"/>
      <c r="B14" s="3" t="s">
        <v>64</v>
      </c>
      <c r="C14" s="7"/>
      <c r="D14" s="7"/>
    </row>
    <row r="15" spans="1:4" ht="15">
      <c r="A15" s="1"/>
      <c r="B15" s="1" t="s">
        <v>65</v>
      </c>
      <c r="C15" s="6"/>
      <c r="D15" s="6"/>
    </row>
    <row r="16" spans="1:4" ht="15">
      <c r="A16" s="2"/>
      <c r="B16" s="2" t="s">
        <v>66</v>
      </c>
      <c r="C16" s="14" t="s">
        <v>59</v>
      </c>
      <c r="D16" s="14">
        <v>10503.4</v>
      </c>
    </row>
    <row r="17" spans="1:4" ht="15">
      <c r="A17" s="2"/>
      <c r="B17" s="2" t="s">
        <v>67</v>
      </c>
      <c r="C17" s="14" t="s">
        <v>68</v>
      </c>
      <c r="D17" s="19">
        <f>D16/D18</f>
        <v>5.834249847247681</v>
      </c>
    </row>
    <row r="18" spans="1:4" ht="15">
      <c r="A18" s="3"/>
      <c r="B18" s="3" t="s">
        <v>69</v>
      </c>
      <c r="C18" s="7" t="s">
        <v>70</v>
      </c>
      <c r="D18" s="7">
        <v>1800.3</v>
      </c>
    </row>
    <row r="19" spans="1:4" ht="15">
      <c r="A19" s="1"/>
      <c r="B19" s="1" t="s">
        <v>71</v>
      </c>
      <c r="C19" s="6"/>
      <c r="D19" s="6"/>
    </row>
    <row r="20" spans="1:4" ht="15">
      <c r="A20" s="3"/>
      <c r="B20" s="3" t="s">
        <v>72</v>
      </c>
      <c r="C20" s="7" t="s">
        <v>59</v>
      </c>
      <c r="D20" s="7">
        <v>0</v>
      </c>
    </row>
    <row r="21" spans="1:4" ht="15">
      <c r="A21" s="1"/>
      <c r="B21" s="1" t="s">
        <v>73</v>
      </c>
      <c r="C21" s="6"/>
      <c r="D21" s="6"/>
    </row>
    <row r="22" spans="1:4" ht="15">
      <c r="A22" s="2"/>
      <c r="B22" s="2" t="s">
        <v>74</v>
      </c>
      <c r="C22" s="14" t="s">
        <v>59</v>
      </c>
      <c r="D22" s="14">
        <v>8090.9</v>
      </c>
    </row>
    <row r="23" spans="1:4" ht="15">
      <c r="A23" s="3"/>
      <c r="B23" s="3" t="s">
        <v>75</v>
      </c>
      <c r="C23" s="7"/>
      <c r="D23" s="7"/>
    </row>
    <row r="24" spans="1:4" ht="15">
      <c r="A24" s="1"/>
      <c r="B24" s="1" t="s">
        <v>76</v>
      </c>
      <c r="C24" s="6"/>
      <c r="D24" s="6"/>
    </row>
    <row r="25" spans="1:4" ht="15">
      <c r="A25" s="2"/>
      <c r="B25" s="2" t="s">
        <v>77</v>
      </c>
      <c r="C25" s="14" t="s">
        <v>59</v>
      </c>
      <c r="D25" s="14">
        <v>2841.5</v>
      </c>
    </row>
    <row r="26" spans="1:4" ht="15">
      <c r="A26" s="3"/>
      <c r="B26" s="3" t="s">
        <v>75</v>
      </c>
      <c r="C26" s="7"/>
      <c r="D26" s="7"/>
    </row>
    <row r="27" spans="1:4" ht="15">
      <c r="A27" s="1"/>
      <c r="B27" s="1" t="s">
        <v>76</v>
      </c>
      <c r="C27" s="6"/>
      <c r="D27" s="6"/>
    </row>
    <row r="28" spans="1:4" ht="15">
      <c r="A28" s="3"/>
      <c r="B28" s="3" t="s">
        <v>78</v>
      </c>
      <c r="C28" s="7" t="s">
        <v>59</v>
      </c>
      <c r="D28" s="7">
        <v>2194.1</v>
      </c>
    </row>
    <row r="29" spans="1:4" ht="15">
      <c r="A29" s="1"/>
      <c r="B29" s="1" t="s">
        <v>79</v>
      </c>
      <c r="C29" s="6"/>
      <c r="D29" s="6"/>
    </row>
    <row r="30" spans="1:4" ht="15">
      <c r="A30" s="3"/>
      <c r="B30" s="3" t="s">
        <v>80</v>
      </c>
      <c r="C30" s="7" t="s">
        <v>59</v>
      </c>
      <c r="D30" s="7">
        <v>205.2</v>
      </c>
    </row>
    <row r="31" spans="1:4" ht="15">
      <c r="A31" s="1"/>
      <c r="B31" s="1" t="s">
        <v>81</v>
      </c>
      <c r="C31" s="6" t="s">
        <v>59</v>
      </c>
      <c r="D31" s="6">
        <v>292.7</v>
      </c>
    </row>
    <row r="32" spans="1:4" ht="15">
      <c r="A32" s="3"/>
      <c r="B32" s="3" t="s">
        <v>82</v>
      </c>
      <c r="C32" s="7"/>
      <c r="D32" s="7"/>
    </row>
    <row r="33" spans="1:4" ht="15">
      <c r="A33" s="1"/>
      <c r="B33" s="1" t="s">
        <v>83</v>
      </c>
      <c r="C33" s="6"/>
      <c r="D33" s="6"/>
    </row>
    <row r="34" spans="1:4" ht="15">
      <c r="A34" s="2"/>
      <c r="B34" s="2" t="s">
        <v>84</v>
      </c>
      <c r="C34" s="14"/>
      <c r="D34" s="14"/>
    </row>
    <row r="35" spans="1:4" ht="15">
      <c r="A35" s="3"/>
      <c r="B35" s="3" t="s">
        <v>85</v>
      </c>
      <c r="C35" s="7" t="s">
        <v>59</v>
      </c>
      <c r="D35" s="7">
        <v>1433</v>
      </c>
    </row>
    <row r="36" spans="1:4" ht="15">
      <c r="A36" s="1"/>
      <c r="B36" s="1" t="s">
        <v>86</v>
      </c>
      <c r="C36" s="6"/>
      <c r="D36" s="6"/>
    </row>
    <row r="37" spans="1:4" ht="15">
      <c r="A37" s="3"/>
      <c r="B37" s="3" t="s">
        <v>87</v>
      </c>
      <c r="C37" s="7" t="s">
        <v>190</v>
      </c>
      <c r="D37" s="7">
        <v>301.7</v>
      </c>
    </row>
    <row r="38" spans="1:4" ht="15">
      <c r="A38" s="1"/>
      <c r="B38" s="1" t="s">
        <v>88</v>
      </c>
      <c r="C38" s="6"/>
      <c r="D38" s="6"/>
    </row>
    <row r="39" spans="1:4" ht="15">
      <c r="A39" s="3"/>
      <c r="B39" s="3" t="s">
        <v>89</v>
      </c>
      <c r="C39" s="7" t="s">
        <v>190</v>
      </c>
      <c r="D39" s="7">
        <v>725.3</v>
      </c>
    </row>
    <row r="40" spans="1:4" ht="15">
      <c r="A40" s="1"/>
      <c r="B40" s="1" t="s">
        <v>90</v>
      </c>
      <c r="C40" s="6"/>
      <c r="D40" s="6"/>
    </row>
    <row r="41" spans="1:4" ht="15">
      <c r="A41" s="2"/>
      <c r="B41" s="2" t="s">
        <v>91</v>
      </c>
      <c r="C41" s="14" t="s">
        <v>59</v>
      </c>
      <c r="D41" s="14">
        <f>D11-D16-D22-D25-D28-D30-D31-D35-D37-D39</f>
        <v>1695.2999999999977</v>
      </c>
    </row>
    <row r="42" spans="1:4" ht="15">
      <c r="A42" s="3"/>
      <c r="B42" s="3" t="s">
        <v>92</v>
      </c>
      <c r="C42" s="7"/>
      <c r="D42" s="7"/>
    </row>
    <row r="43" spans="1:4" ht="15">
      <c r="A43" s="1">
        <v>3</v>
      </c>
      <c r="B43" s="1" t="s">
        <v>93</v>
      </c>
      <c r="C43" s="6"/>
      <c r="D43" s="6"/>
    </row>
    <row r="44" spans="1:4" ht="15">
      <c r="A44" s="3"/>
      <c r="B44" s="3" t="s">
        <v>94</v>
      </c>
      <c r="C44" s="7" t="s">
        <v>59</v>
      </c>
      <c r="D44" s="7">
        <v>0</v>
      </c>
    </row>
    <row r="45" spans="1:4" ht="15">
      <c r="A45" s="1">
        <v>4</v>
      </c>
      <c r="B45" s="1" t="s">
        <v>95</v>
      </c>
      <c r="C45" s="6"/>
      <c r="D45" s="6"/>
    </row>
    <row r="46" spans="1:4" ht="15">
      <c r="A46" s="2"/>
      <c r="B46" s="2" t="s">
        <v>96</v>
      </c>
      <c r="C46" s="14" t="s">
        <v>59</v>
      </c>
      <c r="D46" s="14">
        <v>0</v>
      </c>
    </row>
    <row r="47" spans="1:4" ht="15">
      <c r="A47" s="3"/>
      <c r="B47" s="3" t="s">
        <v>97</v>
      </c>
      <c r="C47" s="7"/>
      <c r="D47" s="7"/>
    </row>
    <row r="48" spans="1:4" ht="15">
      <c r="A48" s="1">
        <v>5</v>
      </c>
      <c r="B48" s="1" t="s">
        <v>98</v>
      </c>
      <c r="C48" s="6"/>
      <c r="D48" s="6"/>
    </row>
    <row r="49" spans="1:4" ht="15">
      <c r="A49" s="3"/>
      <c r="B49" s="3" t="s">
        <v>99</v>
      </c>
      <c r="C49" s="7" t="s">
        <v>59</v>
      </c>
      <c r="D49" s="7">
        <f>D9-D11</f>
        <v>1971.9000000000015</v>
      </c>
    </row>
    <row r="50" spans="1:4" ht="15">
      <c r="A50" s="1">
        <v>6</v>
      </c>
      <c r="B50" s="1" t="s">
        <v>100</v>
      </c>
      <c r="C50" s="6"/>
      <c r="D50" s="6"/>
    </row>
    <row r="51" spans="1:4" ht="15">
      <c r="A51" s="3"/>
      <c r="B51" s="3" t="s">
        <v>101</v>
      </c>
      <c r="C51" s="7"/>
      <c r="D51" s="7" t="s">
        <v>191</v>
      </c>
    </row>
    <row r="52" spans="1:4" ht="15">
      <c r="A52" s="5">
        <v>7</v>
      </c>
      <c r="B52" s="5" t="s">
        <v>102</v>
      </c>
      <c r="C52" s="8" t="s">
        <v>103</v>
      </c>
      <c r="D52" s="8">
        <v>2247.8</v>
      </c>
    </row>
    <row r="53" spans="1:4" ht="15">
      <c r="A53" s="5">
        <v>8</v>
      </c>
      <c r="B53" s="5" t="s">
        <v>104</v>
      </c>
      <c r="C53" s="8" t="s">
        <v>103</v>
      </c>
      <c r="D53" s="8">
        <v>0</v>
      </c>
    </row>
    <row r="54" spans="1:4" ht="15">
      <c r="A54" s="1">
        <v>9</v>
      </c>
      <c r="B54" s="1" t="s">
        <v>105</v>
      </c>
      <c r="C54" s="6"/>
      <c r="D54" s="6"/>
    </row>
    <row r="55" spans="1:4" ht="15">
      <c r="A55" s="3"/>
      <c r="B55" s="3" t="s">
        <v>106</v>
      </c>
      <c r="C55" s="7" t="s">
        <v>103</v>
      </c>
      <c r="D55" s="7">
        <v>0</v>
      </c>
    </row>
    <row r="56" spans="1:4" ht="15">
      <c r="A56" s="1">
        <v>10</v>
      </c>
      <c r="B56" s="1" t="s">
        <v>107</v>
      </c>
      <c r="C56" s="6"/>
      <c r="D56" s="6"/>
    </row>
    <row r="57" spans="1:4" ht="15">
      <c r="A57" s="2"/>
      <c r="B57" s="2" t="s">
        <v>108</v>
      </c>
      <c r="C57" s="14" t="s">
        <v>103</v>
      </c>
      <c r="D57" s="14">
        <v>1402.1</v>
      </c>
    </row>
    <row r="58" spans="1:4" ht="15">
      <c r="A58" s="3"/>
      <c r="B58" s="3" t="s">
        <v>109</v>
      </c>
      <c r="C58" s="7"/>
      <c r="D58" s="7"/>
    </row>
    <row r="59" spans="1:4" ht="15">
      <c r="A59" s="5">
        <v>11</v>
      </c>
      <c r="B59" s="5" t="s">
        <v>110</v>
      </c>
      <c r="C59" s="8" t="s">
        <v>111</v>
      </c>
      <c r="D59" s="8">
        <v>38</v>
      </c>
    </row>
    <row r="60" spans="1:4" ht="15">
      <c r="A60" s="1">
        <v>12</v>
      </c>
      <c r="B60" s="1" t="s">
        <v>112</v>
      </c>
      <c r="C60" s="6"/>
      <c r="D60" s="6"/>
    </row>
    <row r="61" spans="1:4" ht="15">
      <c r="A61" s="3"/>
      <c r="B61" s="3" t="s">
        <v>113</v>
      </c>
      <c r="C61" s="7" t="s">
        <v>114</v>
      </c>
      <c r="D61" s="7">
        <v>47</v>
      </c>
    </row>
    <row r="62" spans="1:4" ht="15">
      <c r="A62" s="1">
        <v>13</v>
      </c>
      <c r="B62" s="1" t="s">
        <v>115</v>
      </c>
      <c r="C62" s="6" t="s">
        <v>70</v>
      </c>
      <c r="D62" s="6"/>
    </row>
    <row r="63" spans="1:4" ht="15">
      <c r="A63" s="3"/>
      <c r="B63" s="3" t="s">
        <v>116</v>
      </c>
      <c r="C63" s="7" t="s">
        <v>117</v>
      </c>
      <c r="D63" s="20">
        <f>D18/D52</f>
        <v>0.8009164516416051</v>
      </c>
    </row>
    <row r="64" spans="1:4" ht="15">
      <c r="A64" s="1">
        <v>14</v>
      </c>
      <c r="B64" s="1" t="s">
        <v>118</v>
      </c>
      <c r="C64" s="6"/>
      <c r="D64" s="6"/>
    </row>
    <row r="65" spans="1:4" ht="15">
      <c r="A65" s="2"/>
      <c r="B65" s="2" t="s">
        <v>119</v>
      </c>
      <c r="C65" s="14" t="s">
        <v>103</v>
      </c>
      <c r="D65" s="14">
        <v>0</v>
      </c>
    </row>
    <row r="66" spans="1:4" ht="15">
      <c r="A66" s="3"/>
      <c r="B66" s="3" t="s">
        <v>120</v>
      </c>
      <c r="C66" s="7"/>
      <c r="D66" s="7"/>
    </row>
    <row r="67" spans="1:4" ht="15">
      <c r="A67" s="1">
        <v>15</v>
      </c>
      <c r="B67" s="1" t="s">
        <v>121</v>
      </c>
      <c r="C67" s="6"/>
      <c r="D67" s="6"/>
    </row>
    <row r="68" spans="1:4" ht="15">
      <c r="A68" s="2"/>
      <c r="B68" s="2" t="s">
        <v>122</v>
      </c>
      <c r="C68" s="14" t="s">
        <v>111</v>
      </c>
      <c r="D68" s="14">
        <v>100</v>
      </c>
    </row>
    <row r="69" spans="1:4" ht="15">
      <c r="A69" s="3"/>
      <c r="B69" s="3" t="s">
        <v>123</v>
      </c>
      <c r="C69" s="7"/>
      <c r="D69" s="7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7">
      <selection activeCell="C24" sqref="C24"/>
    </sheetView>
  </sheetViews>
  <sheetFormatPr defaultColWidth="9.140625" defaultRowHeight="15"/>
  <cols>
    <col min="1" max="1" width="4.8515625" style="0" customWidth="1"/>
    <col min="2" max="2" width="49.57421875" style="0" customWidth="1"/>
    <col min="3" max="3" width="13.8515625" style="0" customWidth="1"/>
  </cols>
  <sheetData>
    <row r="2" ht="15">
      <c r="A2" s="9" t="s">
        <v>147</v>
      </c>
    </row>
    <row r="3" ht="15">
      <c r="A3" s="9" t="s">
        <v>124</v>
      </c>
    </row>
    <row r="4" ht="15">
      <c r="A4" s="9" t="s">
        <v>125</v>
      </c>
    </row>
    <row r="7" spans="1:3" ht="18.75">
      <c r="A7" s="15" t="s">
        <v>131</v>
      </c>
      <c r="B7" s="15" t="s">
        <v>134</v>
      </c>
      <c r="C7" s="15"/>
    </row>
    <row r="8" spans="1:3" ht="18.75">
      <c r="A8" s="16"/>
      <c r="B8" s="16" t="s">
        <v>132</v>
      </c>
      <c r="C8" s="16" t="s">
        <v>168</v>
      </c>
    </row>
    <row r="9" spans="1:3" ht="18.75">
      <c r="A9" s="17"/>
      <c r="B9" s="17" t="s">
        <v>133</v>
      </c>
      <c r="C9" s="17"/>
    </row>
    <row r="10" spans="1:3" ht="18.75">
      <c r="A10" s="15" t="s">
        <v>135</v>
      </c>
      <c r="B10" s="15" t="s">
        <v>139</v>
      </c>
      <c r="C10" s="15"/>
    </row>
    <row r="11" spans="1:3" ht="18.75">
      <c r="A11" s="16"/>
      <c r="B11" s="16" t="s">
        <v>136</v>
      </c>
      <c r="C11" s="16"/>
    </row>
    <row r="12" spans="1:3" ht="18.75">
      <c r="A12" s="16"/>
      <c r="B12" s="16" t="s">
        <v>137</v>
      </c>
      <c r="C12" s="16" t="s">
        <v>168</v>
      </c>
    </row>
    <row r="13" spans="1:3" ht="18.75">
      <c r="A13" s="17"/>
      <c r="B13" s="17" t="s">
        <v>138</v>
      </c>
      <c r="C13" s="17"/>
    </row>
    <row r="14" spans="1:3" ht="18.75">
      <c r="A14" s="15" t="s">
        <v>140</v>
      </c>
      <c r="B14" s="15" t="s">
        <v>143</v>
      </c>
      <c r="C14" s="15"/>
    </row>
    <row r="15" spans="1:3" ht="18.75">
      <c r="A15" s="16"/>
      <c r="B15" s="16" t="s">
        <v>141</v>
      </c>
      <c r="C15" s="16" t="s">
        <v>168</v>
      </c>
    </row>
    <row r="16" spans="1:3" ht="18.75">
      <c r="A16" s="17"/>
      <c r="B16" s="17" t="s">
        <v>142</v>
      </c>
      <c r="C16" s="17"/>
    </row>
    <row r="17" spans="1:3" ht="18.75">
      <c r="A17" s="15" t="s">
        <v>144</v>
      </c>
      <c r="B17" s="15" t="s">
        <v>146</v>
      </c>
      <c r="C17" s="15"/>
    </row>
    <row r="18" spans="1:3" ht="18.75">
      <c r="A18" s="16"/>
      <c r="B18" s="16" t="s">
        <v>235</v>
      </c>
      <c r="C18" s="16"/>
    </row>
    <row r="19" spans="1:3" ht="18.75">
      <c r="A19" s="17"/>
      <c r="B19" s="17" t="s">
        <v>145</v>
      </c>
      <c r="C19" s="17"/>
    </row>
    <row r="20" spans="1:3" ht="18.75">
      <c r="A20" s="18"/>
      <c r="B20" s="18" t="s">
        <v>126</v>
      </c>
      <c r="C20" s="18">
        <v>1510</v>
      </c>
    </row>
    <row r="21" spans="1:3" ht="18.75">
      <c r="A21" s="18"/>
      <c r="B21" s="18" t="s">
        <v>127</v>
      </c>
      <c r="C21" s="18">
        <v>1510</v>
      </c>
    </row>
    <row r="22" spans="1:3" ht="18.75">
      <c r="A22" s="18"/>
      <c r="B22" s="18" t="s">
        <v>128</v>
      </c>
      <c r="C22" s="18">
        <v>42</v>
      </c>
    </row>
    <row r="23" spans="1:3" ht="18.75">
      <c r="A23" s="18"/>
      <c r="B23" s="18" t="s">
        <v>129</v>
      </c>
      <c r="C23" s="18">
        <v>0</v>
      </c>
    </row>
    <row r="24" spans="1:3" ht="18.75">
      <c r="A24" s="18"/>
      <c r="B24" s="18" t="s">
        <v>130</v>
      </c>
      <c r="C24" s="18">
        <v>42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B22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54.140625" style="0" customWidth="1"/>
    <col min="2" max="2" width="19.7109375" style="0" customWidth="1"/>
  </cols>
  <sheetData>
    <row r="3" spans="1:2" ht="15">
      <c r="A3" s="9" t="s">
        <v>148</v>
      </c>
      <c r="B3" s="9"/>
    </row>
    <row r="4" spans="1:2" ht="15">
      <c r="A4" s="9" t="s">
        <v>149</v>
      </c>
      <c r="B4" s="9"/>
    </row>
    <row r="5" spans="1:2" ht="15">
      <c r="A5" s="9" t="s">
        <v>150</v>
      </c>
      <c r="B5" s="9"/>
    </row>
    <row r="6" spans="1:2" ht="15">
      <c r="A6" s="9" t="s">
        <v>151</v>
      </c>
      <c r="B6" s="9"/>
    </row>
    <row r="7" spans="1:2" ht="15">
      <c r="A7" s="9" t="s">
        <v>152</v>
      </c>
      <c r="B7" s="9"/>
    </row>
    <row r="9" spans="1:2" ht="15">
      <c r="A9" s="1" t="s">
        <v>153</v>
      </c>
      <c r="B9" s="1"/>
    </row>
    <row r="10" spans="1:2" ht="15">
      <c r="A10" s="3" t="s">
        <v>154</v>
      </c>
      <c r="B10" s="7">
        <v>18</v>
      </c>
    </row>
    <row r="11" spans="1:2" ht="15">
      <c r="A11" s="1" t="s">
        <v>155</v>
      </c>
      <c r="B11" s="6"/>
    </row>
    <row r="12" spans="1:2" ht="15">
      <c r="A12" s="3" t="s">
        <v>156</v>
      </c>
      <c r="B12" s="7">
        <v>18</v>
      </c>
    </row>
    <row r="13" spans="1:2" ht="15">
      <c r="A13" s="1" t="s">
        <v>157</v>
      </c>
      <c r="B13" s="1"/>
    </row>
    <row r="14" spans="1:2" ht="15">
      <c r="A14" s="2" t="s">
        <v>158</v>
      </c>
      <c r="B14" s="2"/>
    </row>
    <row r="15" spans="1:2" ht="15">
      <c r="A15" s="2" t="s">
        <v>159</v>
      </c>
      <c r="B15" s="14">
        <v>0</v>
      </c>
    </row>
    <row r="16" spans="1:2" ht="15">
      <c r="A16" s="3" t="s">
        <v>160</v>
      </c>
      <c r="B16" s="3"/>
    </row>
    <row r="17" spans="1:2" ht="15">
      <c r="A17" s="1" t="s">
        <v>161</v>
      </c>
      <c r="B17" s="1" t="s">
        <v>165</v>
      </c>
    </row>
    <row r="18" spans="1:2" ht="15">
      <c r="A18" s="2" t="s">
        <v>162</v>
      </c>
      <c r="B18" s="2" t="s">
        <v>163</v>
      </c>
    </row>
    <row r="19" spans="1:2" ht="15">
      <c r="A19" s="2"/>
      <c r="B19" s="2" t="s">
        <v>164</v>
      </c>
    </row>
    <row r="20" spans="1:2" ht="15">
      <c r="A20" s="2"/>
      <c r="B20" s="2" t="s">
        <v>166</v>
      </c>
    </row>
    <row r="21" spans="1:2" ht="15">
      <c r="A21" s="2"/>
      <c r="B21" s="2" t="s">
        <v>167</v>
      </c>
    </row>
    <row r="22" spans="1:2" ht="15">
      <c r="A22" s="3"/>
      <c r="B22" s="3" t="s">
        <v>168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24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44.8515625" style="0" customWidth="1"/>
    <col min="2" max="2" width="31.00390625" style="0" customWidth="1"/>
  </cols>
  <sheetData>
    <row r="2" spans="1:2" ht="15">
      <c r="A2" s="9" t="s">
        <v>169</v>
      </c>
      <c r="B2" s="9"/>
    </row>
    <row r="3" spans="1:2" ht="15">
      <c r="A3" s="9" t="s">
        <v>187</v>
      </c>
      <c r="B3" s="9"/>
    </row>
    <row r="4" spans="1:2" ht="15">
      <c r="A4" s="9" t="s">
        <v>188</v>
      </c>
      <c r="B4" s="9"/>
    </row>
    <row r="5" spans="1:2" ht="15">
      <c r="A5" s="9" t="s">
        <v>189</v>
      </c>
      <c r="B5" s="9"/>
    </row>
    <row r="8" spans="1:2" ht="15">
      <c r="A8" s="1" t="s">
        <v>170</v>
      </c>
      <c r="B8" s="1" t="s">
        <v>179</v>
      </c>
    </row>
    <row r="9" spans="1:2" ht="15">
      <c r="A9" s="2" t="s">
        <v>171</v>
      </c>
      <c r="B9" s="2" t="s">
        <v>236</v>
      </c>
    </row>
    <row r="10" spans="1:2" ht="15">
      <c r="A10" s="2" t="s">
        <v>172</v>
      </c>
      <c r="B10" s="2" t="s">
        <v>175</v>
      </c>
    </row>
    <row r="11" spans="1:2" ht="15">
      <c r="A11" s="2"/>
      <c r="B11" s="2" t="s">
        <v>176</v>
      </c>
    </row>
    <row r="12" spans="1:2" ht="15">
      <c r="A12" s="2"/>
      <c r="B12" s="2" t="s">
        <v>177</v>
      </c>
    </row>
    <row r="13" spans="1:2" ht="15">
      <c r="A13" s="2"/>
      <c r="B13" s="3" t="s">
        <v>178</v>
      </c>
    </row>
    <row r="14" spans="1:2" ht="15">
      <c r="A14" s="1" t="s">
        <v>174</v>
      </c>
      <c r="B14" s="1" t="s">
        <v>180</v>
      </c>
    </row>
    <row r="15" spans="1:2" ht="15">
      <c r="A15" s="2" t="s">
        <v>173</v>
      </c>
      <c r="B15" s="3" t="s">
        <v>181</v>
      </c>
    </row>
    <row r="16" spans="1:2" ht="15">
      <c r="A16" s="2"/>
      <c r="B16" s="1" t="s">
        <v>184</v>
      </c>
    </row>
    <row r="17" spans="1:2" ht="15">
      <c r="A17" s="2"/>
      <c r="B17" s="2" t="s">
        <v>182</v>
      </c>
    </row>
    <row r="18" spans="1:2" ht="15">
      <c r="A18" s="2"/>
      <c r="B18" s="2" t="s">
        <v>183</v>
      </c>
    </row>
    <row r="19" spans="1:2" ht="15">
      <c r="A19" s="3"/>
      <c r="B19" s="3" t="s">
        <v>1</v>
      </c>
    </row>
    <row r="20" spans="1:2" ht="15">
      <c r="A20" s="1" t="s">
        <v>185</v>
      </c>
      <c r="B20" s="1"/>
    </row>
    <row r="21" spans="1:2" ht="15">
      <c r="A21" s="2" t="s">
        <v>186</v>
      </c>
      <c r="B21" s="14" t="s">
        <v>168</v>
      </c>
    </row>
    <row r="22" spans="1:2" ht="15">
      <c r="A22" s="2"/>
      <c r="B22" s="2"/>
    </row>
    <row r="23" spans="1:2" ht="15">
      <c r="A23" s="2"/>
      <c r="B23" s="2"/>
    </row>
    <row r="24" spans="1:2" ht="15">
      <c r="A24" s="3"/>
      <c r="B24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2018-04-01T17:50:12Z</dcterms:modified>
  <cp:category/>
  <cp:version/>
  <cp:contentType/>
  <cp:contentStatus/>
</cp:coreProperties>
</file>